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nationalstatistics.sharepoint.com/sites/ESCSNFSRoW/NFSROW/NFSROW_New_Branch/P_Sectoral_Balance_Sheet/2024Q3/"/>
    </mc:Choice>
  </mc:AlternateContent>
  <xr:revisionPtr revIDLastSave="0" documentId="8_{1660ED90-6959-4BEF-88CC-AC69CBCD1DE6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Dataset" sheetId="1" r:id="rId1"/>
  </sheets>
  <externalReferences>
    <externalReference r:id="rId2"/>
  </externalReferences>
  <definedNames>
    <definedName name="_xlnm._FilterDatabase" localSheetId="0" hidden="1">Dataset!$A$16:$B$160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1" i="1" l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G17" i="1"/>
  <c r="H17" i="1"/>
  <c r="I17" i="1"/>
  <c r="J17" i="1"/>
  <c r="K17" i="1"/>
  <c r="L17" i="1"/>
  <c r="M17" i="1"/>
  <c r="N17" i="1"/>
  <c r="O17" i="1"/>
  <c r="P17" i="1"/>
  <c r="Q17" i="1"/>
  <c r="R17" i="1"/>
  <c r="D17" i="1"/>
  <c r="E17" i="1"/>
  <c r="F17" i="1"/>
  <c r="C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42" i="1"/>
  <c r="C139" i="1"/>
  <c r="C140" i="1"/>
  <c r="C138" i="1"/>
  <c r="C131" i="1"/>
  <c r="C132" i="1"/>
  <c r="C133" i="1"/>
  <c r="C134" i="1"/>
  <c r="C135" i="1"/>
  <c r="C136" i="1"/>
  <c r="C130" i="1"/>
  <c r="C127" i="1"/>
  <c r="C128" i="1"/>
  <c r="C126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07" i="1"/>
  <c r="C99" i="1"/>
  <c r="C100" i="1"/>
  <c r="C101" i="1"/>
  <c r="C102" i="1"/>
  <c r="C103" i="1"/>
  <c r="C104" i="1"/>
  <c r="C98" i="1"/>
  <c r="C91" i="1"/>
  <c r="C92" i="1"/>
  <c r="C93" i="1"/>
  <c r="C94" i="1"/>
  <c r="C95" i="1"/>
  <c r="C96" i="1"/>
  <c r="C90" i="1"/>
  <c r="C83" i="1"/>
  <c r="C84" i="1"/>
  <c r="C85" i="1"/>
  <c r="C86" i="1"/>
  <c r="C87" i="1"/>
  <c r="C88" i="1"/>
  <c r="C82" i="1"/>
  <c r="C77" i="1"/>
  <c r="C80" i="1"/>
  <c r="C72" i="1"/>
  <c r="C71" i="1"/>
  <c r="C67" i="1"/>
  <c r="C68" i="1"/>
  <c r="C69" i="1"/>
  <c r="C66" i="1"/>
  <c r="C64" i="1"/>
  <c r="C63" i="1"/>
  <c r="C59" i="1"/>
  <c r="C60" i="1"/>
  <c r="C61" i="1"/>
  <c r="C58" i="1"/>
  <c r="C56" i="1"/>
  <c r="C55" i="1"/>
  <c r="C51" i="1"/>
  <c r="C52" i="1"/>
  <c r="C53" i="1"/>
  <c r="C50" i="1"/>
  <c r="C48" i="1"/>
  <c r="C47" i="1"/>
  <c r="C43" i="1"/>
  <c r="C44" i="1"/>
  <c r="C45" i="1"/>
  <c r="C42" i="1"/>
  <c r="C40" i="1"/>
  <c r="C39" i="1"/>
  <c r="C35" i="1"/>
  <c r="C36" i="1"/>
  <c r="C37" i="1"/>
  <c r="C34" i="1"/>
  <c r="C27" i="1"/>
  <c r="C28" i="1"/>
  <c r="C29" i="1"/>
  <c r="C30" i="1"/>
  <c r="C31" i="1"/>
  <c r="C32" i="1"/>
  <c r="C26" i="1"/>
  <c r="C19" i="1"/>
  <c r="C20" i="1"/>
  <c r="C21" i="1"/>
  <c r="C22" i="1"/>
  <c r="C23" i="1"/>
  <c r="C24" i="1"/>
  <c r="C18" i="1"/>
</calcChain>
</file>

<file path=xl/sharedStrings.xml><?xml version="1.0" encoding="utf-8"?>
<sst xmlns="http://schemas.openxmlformats.org/spreadsheetml/2006/main" count="334" uniqueCount="334">
  <si>
    <t>DataStructure</t>
  </si>
  <si>
    <t>IMF:ECOFIN_DSD(1.0)</t>
  </si>
  <si>
    <t>DataStructure Name</t>
  </si>
  <si>
    <t>ECOFIN Data Structure Definition</t>
  </si>
  <si>
    <t>DATA_DOMAIN</t>
  </si>
  <si>
    <t>SBS</t>
  </si>
  <si>
    <t>DATA_DOMAIN Name</t>
  </si>
  <si>
    <t>Accumulation Accounts (Sectoral Balance Sheets)</t>
  </si>
  <si>
    <t>REF_AREA</t>
  </si>
  <si>
    <t>GB</t>
  </si>
  <si>
    <t>REF_AREA Name</t>
  </si>
  <si>
    <t>United Kingdom</t>
  </si>
  <si>
    <t>COUNTERPART_AREA</t>
  </si>
  <si>
    <t>_Z</t>
  </si>
  <si>
    <t>COUNTERPART_AREA Name</t>
  </si>
  <si>
    <t>Not applicable</t>
  </si>
  <si>
    <t>FREQ</t>
  </si>
  <si>
    <t>Q</t>
  </si>
  <si>
    <t>FREQ Name</t>
  </si>
  <si>
    <t>Quarterly</t>
  </si>
  <si>
    <t>UNIT_MULT</t>
  </si>
  <si>
    <t>9</t>
  </si>
  <si>
    <t>UNIT_MULT Name</t>
  </si>
  <si>
    <t>Billions</t>
  </si>
  <si>
    <t>OBS_STATUS</t>
  </si>
  <si>
    <t>A</t>
  </si>
  <si>
    <t>OBS_STATUS Name</t>
  </si>
  <si>
    <t>Normal value</t>
  </si>
  <si>
    <t>INDICATOR</t>
  </si>
  <si>
    <t>INDICATOR Name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</si>
  <si>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</si>
  <si>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</si>
  <si>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</si>
  <si>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</si>
  <si>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</si>
  <si>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</si>
  <si>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</si>
  <si>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</si>
  <si>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</si>
  <si>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</si>
  <si>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</si>
  <si>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</si>
  <si>
    <t>2023-Q4</t>
  </si>
  <si>
    <t>2024-Q1</t>
  </si>
  <si>
    <t>2024-Q2</t>
  </si>
  <si>
    <t>2024-Q3</t>
  </si>
  <si>
    <t>NS_NFC_AG_XDC</t>
  </si>
  <si>
    <t>Sectoral, Non-financial corporations, Assets, Monetary gold and SDRs, National Currency</t>
  </si>
  <si>
    <t>NS_NFC_AC_XDC</t>
  </si>
  <si>
    <t>Sectoral, Non-financial corporations, Assets, Currency and deposits, National Currency</t>
  </si>
  <si>
    <t>NS_NFC_AD_XDC</t>
  </si>
  <si>
    <t>Sectoral, Non-financial corporations, Assets, Debt securities, National Currency</t>
  </si>
  <si>
    <t>NS_NFC_AL_XDC</t>
  </si>
  <si>
    <t>Sectoral, Non-financial corporations, Assets, Loans, National Currency</t>
  </si>
  <si>
    <t>NS_NFC_AE_XDC</t>
  </si>
  <si>
    <t>Sectoral, Non-financial corporations, Assets, Equity and investment fund shares, National Currency</t>
  </si>
  <si>
    <t>NS_NFC_AI_XDC</t>
  </si>
  <si>
    <t>Sectoral, Non-financial corporations, Assets, Insurance, pension and standardized guarantee schemes, National Currency</t>
  </si>
  <si>
    <t>NS_NFC_AF_XDC</t>
  </si>
  <si>
    <t>Sectoral, Non-financial corporations, Assets, Financial derivatives and employee stock options, National Currency</t>
  </si>
  <si>
    <t>NS_NFC_AO_XDC</t>
  </si>
  <si>
    <t>Sectoral, Non-financial corporations, Assets, Other accounts receivable/payable, National Currency</t>
  </si>
  <si>
    <t>NS_NFC_LG_XDC</t>
  </si>
  <si>
    <t>Sectoral, Non-financial corporations, Liabilities, Monetary gold and SDRs, National Currency</t>
  </si>
  <si>
    <t>NS_NFC_LC_XDC</t>
  </si>
  <si>
    <t>Sectoral, Non-financial corporations, Liabilities, Currency and deposits, National Currency</t>
  </si>
  <si>
    <t>NS_NFC_LD_XDC</t>
  </si>
  <si>
    <t>Sectoral, Non-financial corporations, Liabilities, Debt securities, National Currency</t>
  </si>
  <si>
    <t>NS_NFC_LL_XDC</t>
  </si>
  <si>
    <t>Sectoral, Non-financial corporations, Liabilities, Loans, National Currency</t>
  </si>
  <si>
    <t>NS_NFC_LE_XDC</t>
  </si>
  <si>
    <t>Sectoral, Non-financial corporations, Liabilities, Equity and investment fund shares, National Currency</t>
  </si>
  <si>
    <t>NS_NFC_LI_XDC</t>
  </si>
  <si>
    <t>Sectoral, Non-financial corporations, Liabilities, Insurance, pension and standardized guarantee schemes, National Currency</t>
  </si>
  <si>
    <t>NS_NFC_LF_XDC</t>
  </si>
  <si>
    <t>Sectoral, Non-financial corporations, Liabilities, Financial derivatives and employee stock options, National Currency</t>
  </si>
  <si>
    <t>NS_NFC_LO_XDC</t>
  </si>
  <si>
    <t>Sectoral, Non-financial corporations, Liabilities, Other accounts receivable/payable, National Currency</t>
  </si>
  <si>
    <t>NS_CB_AG_XDC</t>
  </si>
  <si>
    <t>Sectoral, Central bank, Assets, Monetary gold and SDRs, National Currency</t>
  </si>
  <si>
    <t>NS_CB_AC_XDC</t>
  </si>
  <si>
    <t>Sectoral, Central bank, Assets, Currency and deposits, National Currency</t>
  </si>
  <si>
    <t>NS_CB_AD_XDC</t>
  </si>
  <si>
    <t>Sectoral, Central bank, Assets, Debt securities, National Currency</t>
  </si>
  <si>
    <t>NS_CB_AL_XDC</t>
  </si>
  <si>
    <t>Sectoral, Central bank, Assets, Loans, National Currency</t>
  </si>
  <si>
    <t>NS_CB_AE_XDC</t>
  </si>
  <si>
    <t>Sectoral, Central bank, Assets, Equity and investment fund shares, National Currency</t>
  </si>
  <si>
    <t>NS_CB_AI_XDC</t>
  </si>
  <si>
    <t>Sectoral, Central bank, Assets, Insurance, pension and standardized guarantee schemes, National Currency</t>
  </si>
  <si>
    <t>NS_CB_AF_XDC</t>
  </si>
  <si>
    <t>Sectoral, Central bank, Assets, Financial derivatives and employee stock options, National Currency</t>
  </si>
  <si>
    <t>NS_CB_AO_XDC</t>
  </si>
  <si>
    <t>Sectoral, Central bank, Assets, Other accounts receivable/payable, National Currency</t>
  </si>
  <si>
    <t>NS_CB_LG_XDC</t>
  </si>
  <si>
    <t>Sectoral, Central bank, Liabilities, Monetary gold and SDRs, National Currency</t>
  </si>
  <si>
    <t>NS_CB_LC_XDC</t>
  </si>
  <si>
    <t>Sectoral, Central bank, Liabilities, Currency and deposits, National Currency</t>
  </si>
  <si>
    <t>NS_CB_LD_XDC</t>
  </si>
  <si>
    <t>Sectoral, Central bank, Liabilities, Debt securities, National Currency</t>
  </si>
  <si>
    <t>NS_CB_LL_XDC</t>
  </si>
  <si>
    <t>Sectoral, Central bank, Liabilities, Loans, National Currency</t>
  </si>
  <si>
    <t>NS_CB_LE_XDC</t>
  </si>
  <si>
    <t>Sectoral, Central bank, Liabilities, Equity and investment fund shares, National Currency</t>
  </si>
  <si>
    <t>NS_CB_LI_XDC</t>
  </si>
  <si>
    <t>Sectoral, Central bank, Liabilities, Insurance, pension and standardized guarantee schemes, National Currency</t>
  </si>
  <si>
    <t>NS_CB_LF_XDC</t>
  </si>
  <si>
    <t>Sectoral, Central bank, Liabilities, Financial derivatives and employee stock options, National Currency</t>
  </si>
  <si>
    <t>NS_CB_LO_XDC</t>
  </si>
  <si>
    <t>Sectoral, Central bank, Liabilities, Other accounts receivable/payable, National Currency</t>
  </si>
  <si>
    <t>NS_ODX_AG_XDC</t>
  </si>
  <si>
    <t>Sectoral, Other deposittaking corporations (excl. moneymarket funds), Assets, Monetary gold and SDRs, National Currency</t>
  </si>
  <si>
    <t>NS_ODX_AC_XDC</t>
  </si>
  <si>
    <t>Sectoral, Other deposittaking corporations (excl. moneymarket funds), Assets, Currency and deposits, National Currency</t>
  </si>
  <si>
    <t>NS_ODX_AD_XDC</t>
  </si>
  <si>
    <t>Sectoral, Other deposittaking corporations (excl. moneymarket funds), Assets, Debt securities, National Currency</t>
  </si>
  <si>
    <t>NS_ODX_AL_XDC</t>
  </si>
  <si>
    <t>Sectoral, Other deposittaking corporations (excl. moneymarket funds), Assets, Loans, National Currency</t>
  </si>
  <si>
    <t>NS_ODX_AE_XDC</t>
  </si>
  <si>
    <t>Sectoral, Other deposittaking corporations (excl. moneymarket funds), Assets, Equity and investment fund shares, National Currency</t>
  </si>
  <si>
    <t>NS_ODX_AI_XDC</t>
  </si>
  <si>
    <t>Sectoral, Other deposittaking corporations (excl. moneymarket funds), Assets, Insurance, pension and standardized guarantee schemes, National Currency</t>
  </si>
  <si>
    <t>NS_ODX_AF_XDC</t>
  </si>
  <si>
    <t>Sectoral, Other deposittaking corporations (excl. moneymarket funds), Assets, Financial derivatives and employee stock options, National Currency</t>
  </si>
  <si>
    <t>NS_ODX_AO_XDC</t>
  </si>
  <si>
    <t>Sectoral, Other deposittaking corporations (excl. moneymarket funds), Assets, Other accounts receivable/payable, National Currency</t>
  </si>
  <si>
    <t>NS_ODX_LG_XDC</t>
  </si>
  <si>
    <t>Sectoral, Other deposittaking corporations (excl. moneymarket funds), Liabilities, Monetary gold and SDRs, National Currency</t>
  </si>
  <si>
    <t>NS_ODX_LC_XDC</t>
  </si>
  <si>
    <t>Sectoral, Other deposittaking corporations (excl. moneymarket funds), Liabilities, Currency and deposits, National Currency</t>
  </si>
  <si>
    <t>NS_ODX_LD_XDC</t>
  </si>
  <si>
    <t>Sectoral, Other deposittaking corporations (excl. moneymarket funds), Liabilities, Debt securities, National Currency</t>
  </si>
  <si>
    <t>NS_ODX_LL_XDC</t>
  </si>
  <si>
    <t>Sectoral, Other deposittaking corporations (excl. moneymarket funds), Liabilities, Loans, National Currency</t>
  </si>
  <si>
    <t>NS_ODX_LE_XDC</t>
  </si>
  <si>
    <t>Sectoral, Other deposittaking corporations (excl. moneymarket funds), Liabilities, Equity and investment fund shares, National Currency</t>
  </si>
  <si>
    <t>NS_ODX_LI_XDC</t>
  </si>
  <si>
    <t>Sectoral, Other deposittaking corporations (excl. moneymarket funds), Liabilities, Insurance, pension and standardized guarantee schemes, National Currency</t>
  </si>
  <si>
    <t>NS_ODX_LF_XDC</t>
  </si>
  <si>
    <t>Sectoral, Other deposittaking corporations (excl. moneymarket funds), Liabilities, Financial derivatives and employee stock options, National Currency</t>
  </si>
  <si>
    <t>NS_ODX_LO_XDC</t>
  </si>
  <si>
    <t>Sectoral, Other deposittaking corporations (excl. moneymarket funds), Liabilities, Other accounts receivable/payable, National Currency</t>
  </si>
  <si>
    <t>NS_MMF_AG_XDC</t>
  </si>
  <si>
    <t>Sectoral, Moneymarket funds, Assets, Monetary gold and SDRs, National Currency</t>
  </si>
  <si>
    <t>NS_MMF_AC_XDC</t>
  </si>
  <si>
    <t>Sectoral, Moneymarket funds, Assets, Currency and deposits, National Currency</t>
  </si>
  <si>
    <t>NS_MMF_AD_XDC</t>
  </si>
  <si>
    <t>Sectoral, Moneymarket funds, Assets, Debt securities, National Currency</t>
  </si>
  <si>
    <t>NS_MMF_AL_XDC</t>
  </si>
  <si>
    <t>Sectoral, Moneymarket funds, Assets, Loans, National Currency</t>
  </si>
  <si>
    <t>NS_MMF_AE_XDC</t>
  </si>
  <si>
    <t>Sectoral, Moneymarket funds, Assets, Equity and investment fund shares, National Currency</t>
  </si>
  <si>
    <t>NS_MMF_AI_XDC</t>
  </si>
  <si>
    <t>Sectoral, Moneymarket funds, Assets, Insurance, pension and standardized guarantee schemes, National Currency</t>
  </si>
  <si>
    <t>NS_MMF_AF_XDC</t>
  </si>
  <si>
    <t>Sectoral, Moneymarket funds, Assets, Financial derivatives and employee stock options, National Currency</t>
  </si>
  <si>
    <t>NS_MMF_AO_XDC</t>
  </si>
  <si>
    <t>Sectoral, Moneymarket funds, Assets, Other accounts receivable/payable, National Currency</t>
  </si>
  <si>
    <t>NS_MMF_LG_XDC</t>
  </si>
  <si>
    <t>Sectoral, Moneymarket funds, Liabilities, Monetary gold and SDRs, National Currency</t>
  </si>
  <si>
    <t>NS_MMF_LC_XDC</t>
  </si>
  <si>
    <t>Sectoral, Moneymarket funds, Liabilities, Currency and deposits, National Currency</t>
  </si>
  <si>
    <t>NS_MMF_LD_XDC</t>
  </si>
  <si>
    <t>Sectoral, Moneymarket funds, Liabilities, Debt securities, National Currency</t>
  </si>
  <si>
    <t>NS_MMF_LL_XDC</t>
  </si>
  <si>
    <t>Sectoral, Moneymarket funds, Liabilities, Loans, National Currency</t>
  </si>
  <si>
    <t>NS_MMF_LE_XDC</t>
  </si>
  <si>
    <t>Sectoral, Moneymarket funds, Liabilities, Equity and investment fund shares, National Currency</t>
  </si>
  <si>
    <t>NS_MMF_LI_XDC</t>
  </si>
  <si>
    <t>Sectoral, Moneymarket funds, Liabilities, Insurance, pension and standardized guarantee schemes, National Currency</t>
  </si>
  <si>
    <t>NS_MMF_LF_XDC</t>
  </si>
  <si>
    <t>Sectoral, Moneymarket funds, Liabilities, Financial derivatives and employee stock options, National Currency</t>
  </si>
  <si>
    <t>NS_MMF_LO_XDC</t>
  </si>
  <si>
    <t>Sectoral, Moneymarket funds, Liabilities, Other accounts receivable/payable, National Currency</t>
  </si>
  <si>
    <t>NS_IPF_AG_XDC</t>
  </si>
  <si>
    <t>Sectoral, Insurance corporations and pension funds, Assets, Monetary gold and SDRs, National Currency</t>
  </si>
  <si>
    <t>NS_IPF_AC_XDC</t>
  </si>
  <si>
    <t>Sectoral, Insurance corporations and pension funds, Assets, Currency and deposits, National Currency</t>
  </si>
  <si>
    <t>NS_IPF_AD_XDC</t>
  </si>
  <si>
    <t>Sectoral, Insurance corporations and pension funds, Assets, Debt securities, National Currency</t>
  </si>
  <si>
    <t>NS_IPF_AL_XDC</t>
  </si>
  <si>
    <t>Sectoral, Insurance corporations and pension funds, Assets, Loans, National Currency</t>
  </si>
  <si>
    <t>NS_IPF_AE_XDC</t>
  </si>
  <si>
    <t>Sectoral, Insurance corporations and pension funds, Assets, Equity and investment fund shares, National Currency</t>
  </si>
  <si>
    <t>NS_IPF_AI_XDC</t>
  </si>
  <si>
    <t>Sectoral, Insurance corporations and pension funds, Assets, Insurance, pension and standardized guarantee schemes, National Currency</t>
  </si>
  <si>
    <t>NS_IPF_AF_XDC</t>
  </si>
  <si>
    <t>Sectoral, Insurance corporations and pension funds, Assets, Financial derivatives and employee stock options, National Currency</t>
  </si>
  <si>
    <t>NS_IPF_AO_XDC</t>
  </si>
  <si>
    <t>Sectoral, Insurance corporations and pension funds, Assets, Other accounts receivable/payable, National Currency</t>
  </si>
  <si>
    <t>NS_IPF_LG_XDC</t>
  </si>
  <si>
    <t>Sectoral, Insurance corporations and pension funds, Liabilities, Monetary gold and SDRs, National Currency</t>
  </si>
  <si>
    <t>NS_IPF_LC_XDC</t>
  </si>
  <si>
    <t>Sectoral, Insurance corporations and pension funds, Liabilities, Currency and deposits, National Currency</t>
  </si>
  <si>
    <t>NS_IPF_LD_XDC</t>
  </si>
  <si>
    <t>Sectoral, Insurance corporations and pension funds, Liabilities, Debt securities, National Currency</t>
  </si>
  <si>
    <t>NS_IPF_LL_XDC</t>
  </si>
  <si>
    <t>Sectoral, Insurance corporations and pension funds, Liabilities, Loans, National Currency</t>
  </si>
  <si>
    <t>NS_IPF_LE_XDC</t>
  </si>
  <si>
    <t>Sectoral, Insurance corporations and pension funds, Liabilities, Equity and investment fund shares, National Currency</t>
  </si>
  <si>
    <t>NS_IPF_LI_XDC</t>
  </si>
  <si>
    <t>Sectoral, Insurance corporations and pension funds, Liabilities, Insurance, pension and standardized guarantee schemes, National Currency</t>
  </si>
  <si>
    <t>NS_IPF_LF_XDC</t>
  </si>
  <si>
    <t>Sectoral, Insurance corporations and pension funds, Liabilities, Financial derivatives and employee stock options, National Currency</t>
  </si>
  <si>
    <t>NS_IPF_LO_XDC</t>
  </si>
  <si>
    <t>Sectoral, Insurance corporations and pension funds, Liabilities, Other accounts receivable/payable, National Currency</t>
  </si>
  <si>
    <t>NS_OFX_AG_XDC</t>
  </si>
  <si>
    <t>Sectoral, Other financial corporations (excl. moneymarket funds, insurance corporations, and pension funds), Assets, Monetary gold and SDRs, National Currency</t>
  </si>
  <si>
    <t>NS_OFX_AC_XDC</t>
  </si>
  <si>
    <t>Sectoral, Other financial corporations (excl. moneymarket funds, insurance corporations, and pension funds), Assets, Currency and deposits, National Currency</t>
  </si>
  <si>
    <t>NS_OFX_AD_XDC</t>
  </si>
  <si>
    <t>Sectoral, Other financial corporations (excl. moneymarket funds, insurance corporations, and pension funds), Assets, Debt securities, National Currency</t>
  </si>
  <si>
    <t>NS_OFX_AL_XDC</t>
  </si>
  <si>
    <t>Sectoral, Other financial corporations (excl. moneymarket funds, insurance corporations, and pension funds), Assets, Loans, National Currency</t>
  </si>
  <si>
    <t>NS_OFX_AE_XDC</t>
  </si>
  <si>
    <t>Sectoral, Other financial corporations (excl. moneymarket funds, insurance corporations, and pension funds), Assets, Equity and investment fund shares, National Currency</t>
  </si>
  <si>
    <t>NS_OFX_AI_XDC</t>
  </si>
  <si>
    <t>Sectoral, Other financial corporations (excl. moneymarket funds, insurance corporations, and pension funds), Assets, Insurance, pension and standardized guarantee schemes, National Currency</t>
  </si>
  <si>
    <t>NS_OFX_AF_XDC</t>
  </si>
  <si>
    <t>Sectoral, Other financial corporations (excl. moneymarket funds, insurance corporations, and pension funds), Assets, Financial derivatives and employee stock options, National Currency</t>
  </si>
  <si>
    <t>NS_OFX_AO_XDC</t>
  </si>
  <si>
    <t>Sectoral, Other financial corporations (excl. moneymarket funds, insurance corporations, and pension funds), Assets, Other accounts receivable/payable, National Currency</t>
  </si>
  <si>
    <t>NS_OFX_LG_XDC</t>
  </si>
  <si>
    <t>Sectoral, Other financial corporations (excl. moneymarket funds, insurance corporations, and pension funds), Liabilities, Monetary gold and SDRs, National Currency</t>
  </si>
  <si>
    <t>NS_OFX_LC_XDC</t>
  </si>
  <si>
    <t>Sectoral, Other financial corporations (excl. moneymarket funds, insurance corporations, and pension funds), Liabilities, Currency and deposits, National Currency</t>
  </si>
  <si>
    <t>NS_OFX_LD_XDC</t>
  </si>
  <si>
    <t>Sectoral, Other financial corporations (excl. moneymarket funds, insurance corporations, and pension funds), Liabilities, Debt securities, National Currency</t>
  </si>
  <si>
    <t>NS_OFX_LL_XDC</t>
  </si>
  <si>
    <t>Sectoral, Other financial corporations (excl. moneymarket funds, insurance corporations, and pension funds), Liabilities, Loans, National Currency</t>
  </si>
  <si>
    <t>NS_OFX_LE_XDC</t>
  </si>
  <si>
    <t>Sectoral, Other financial corporations (excl. moneymarket funds, insurance corporations, and pension funds), Liabilities, Equity and investment fund shares, National Currency</t>
  </si>
  <si>
    <t>NS_OFX_LI_XDC</t>
  </si>
  <si>
    <t>Sectoral, Other financial corporations (excl. moneymarket funds, insurance corporations, and pension funds), Liabilities, Insurance, pension and standardized guarantee schemes, National Currency</t>
  </si>
  <si>
    <t>NS_OFX_LF_XDC</t>
  </si>
  <si>
    <t>Sectoral, Other financial corporations (excl. moneymarket funds, insurance corporations, and pension funds), Liabilities, Financial derivatives and employee stock options, National Currency</t>
  </si>
  <si>
    <t>NS_OFX_LO_XDC</t>
  </si>
  <si>
    <t>Sectoral, Other financial corporations (excl. moneymarket funds, insurance corporations, and pension funds), Liabilities, Other accounts receivable/payable, National Currency</t>
  </si>
  <si>
    <t>NS_GG_AG_XDC</t>
  </si>
  <si>
    <t>Sectoral, General government, Assets, Monetary gold and SDRs, National Currency</t>
  </si>
  <si>
    <t>NS_GG_AC_XDC</t>
  </si>
  <si>
    <t>Sectoral, General government, Assets, Currency and deposits, National Currency</t>
  </si>
  <si>
    <t>NS_GG_AD_XDC</t>
  </si>
  <si>
    <t>Sectoral, General government, Assets, Debt securities, National Currency</t>
  </si>
  <si>
    <t>NS_GG_AL_XDC</t>
  </si>
  <si>
    <t>Sectoral, General government, Assets, Loans, National Currency</t>
  </si>
  <si>
    <t>NS_GG_AE_XDC</t>
  </si>
  <si>
    <t>Sectoral, General government, Assets, Equity and investment fund shares, National Currency</t>
  </si>
  <si>
    <t>NS_GG_AI_XDC</t>
  </si>
  <si>
    <t>Sectoral, General government, Assets, Insurance, pension and standardized guarantee schemes, National Currency</t>
  </si>
  <si>
    <t>NS_GG_AF_XDC</t>
  </si>
  <si>
    <t>Sectoral, General government, Assets, Financial derivatives and employee stock options, National Currency</t>
  </si>
  <si>
    <t>NS_GG_AO_XDC</t>
  </si>
  <si>
    <t>Sectoral, General government, Assets, Other accounts receivable/payable, National Currency</t>
  </si>
  <si>
    <t>NS_GG_LG_XDC</t>
  </si>
  <si>
    <t>Sectoral, General government, Liabilities, Monetary gold and SDRs, National Currency</t>
  </si>
  <si>
    <t>NS_GG_LC_XDC</t>
  </si>
  <si>
    <t>Sectoral, General government, Liabilities, Currency and deposits, National Currency</t>
  </si>
  <si>
    <t>NS_GG_LD_XDC</t>
  </si>
  <si>
    <t>Sectoral, General government, Liabilities, Debt securities, National Currency</t>
  </si>
  <si>
    <t>NS_GG_LL_XDC</t>
  </si>
  <si>
    <t>Sectoral, General government, Liabilities, Loans, National Currency</t>
  </si>
  <si>
    <t>NS_GG_LE_XDC</t>
  </si>
  <si>
    <t>Sectoral, General government, Liabilities, Equity and investment fund shares, National Currency</t>
  </si>
  <si>
    <t>NS_GG_LI_XDC</t>
  </si>
  <si>
    <t>Sectoral, General government, Liabilities, Insurance, pension and standardized guarantee schemes, National Currency</t>
  </si>
  <si>
    <t>NS_GG_LF_XDC</t>
  </si>
  <si>
    <t>Sectoral, General government, Liabilities, Financial derivatives and employee stock options, National Currency</t>
  </si>
  <si>
    <t>NS_GG_LO_XDC</t>
  </si>
  <si>
    <t>Sectoral, General government, Liabilities, Other accounts receivable/payable, National Currency</t>
  </si>
  <si>
    <t>NS_HN_AG_XDC</t>
  </si>
  <si>
    <t>Sectoral, Households and NPISHs, Assets, Monetary gold and SDRs, National Currency</t>
  </si>
  <si>
    <t>NS_HN_AC_XDC</t>
  </si>
  <si>
    <t>Sectoral, Households and NPISHs, Assets, Currency and deposits, National Currency</t>
  </si>
  <si>
    <t>NS_HN_AD_XDC</t>
  </si>
  <si>
    <t>Sectoral, Households and NPISHs, Assets, Debt securities, National Currency</t>
  </si>
  <si>
    <t>NS_HN_AL_XDC</t>
  </si>
  <si>
    <t>Sectoral, Households and NPISHs, Assets, Loans, National Currency</t>
  </si>
  <si>
    <t>NS_HN_AE_XDC</t>
  </si>
  <si>
    <t>Sectoral, Households and NPISHs, Assets, Equity and investment fund shares, National Currency</t>
  </si>
  <si>
    <t>NS_HN_AI_XDC</t>
  </si>
  <si>
    <t>Sectoral, Households and NPISHs, Assets, Insurance, pension and standardized guarantee schemes, National Currency</t>
  </si>
  <si>
    <t>NS_HN_AF_XDC</t>
  </si>
  <si>
    <t>Sectoral, Households and NPISHs, Assets, Financial derivatives and employee stock options, National Currency</t>
  </si>
  <si>
    <t>NS_HN_AO_XDC</t>
  </si>
  <si>
    <t>Sectoral, Households and NPISHs, Assets, Other accounts receivable/payable, National Currency</t>
  </si>
  <si>
    <t>NS_HN_LG_XDC</t>
  </si>
  <si>
    <t>Sectoral, Households and NPISHs, Liabilities, Monetary gold and SDRs, National Currency</t>
  </si>
  <si>
    <t>NS_HN_LC_XDC</t>
  </si>
  <si>
    <t>Sectoral, Households and NPISHs, Liabilities, Currency and deposits, National Currency</t>
  </si>
  <si>
    <t>NS_HN_LD_XDC</t>
  </si>
  <si>
    <t>Sectoral, Households and NPISHs, Liabilities, Debt securities, National Currency</t>
  </si>
  <si>
    <t>NS_HN_LL_XDC</t>
  </si>
  <si>
    <t>Sectoral, Households and NPISHs, Liabilities, Loans, National Currency</t>
  </si>
  <si>
    <t>NS_HN_LE_XDC</t>
  </si>
  <si>
    <t>Sectoral, Households and NPISHs, Liabilities, Equity and investment fund shares, National Currency</t>
  </si>
  <si>
    <t>NS_HN_LI_XDC</t>
  </si>
  <si>
    <t>Sectoral, Households and NPISHs, Liabilities, Insurance, pension and standardized guarantee schemes, National Currency</t>
  </si>
  <si>
    <t>NS_HN_LF_XDC</t>
  </si>
  <si>
    <t>Sectoral, Households and NPISHs, Liabilities, Financial derivatives and employee stock options, National Currency</t>
  </si>
  <si>
    <t>NS_HN_LO_XDC</t>
  </si>
  <si>
    <t>Sectoral, Households and NPISHs, Liabilities, Other accounts receivable/payable, National Currency</t>
  </si>
  <si>
    <t>NS_NRES_AG_XDC</t>
  </si>
  <si>
    <t>Sectoral, Rest of the World, Assets, Monetary gold and SDRs, National Currency</t>
  </si>
  <si>
    <t>NS_NRES_AC_XDC</t>
  </si>
  <si>
    <t>Sectoral, Rest of the World, Assets, Currency and deposits, National Currency</t>
  </si>
  <si>
    <t>NS_NRES_AD_XDC</t>
  </si>
  <si>
    <t>Sectoral, Rest of the World, Assets, Debt securities, National Currency</t>
  </si>
  <si>
    <t>NS_NRES_AL_XDC</t>
  </si>
  <si>
    <t>Sectoral, Rest of the World, Assets, Loans, National Currency</t>
  </si>
  <si>
    <t>NS_NRES_AE_XDC</t>
  </si>
  <si>
    <t>Sectoral, Rest of the World, Assets, Equity and investment fund shares, National Currency</t>
  </si>
  <si>
    <t>NS_NRES_AI_XDC</t>
  </si>
  <si>
    <t>Sectoral, Rest of the World, Assets, Insurance, pension and standardized guarantee schemes, National Currency</t>
  </si>
  <si>
    <t>NS_NRES_AF_XDC</t>
  </si>
  <si>
    <t>Sectoral, Rest of the World, Assets, Financial derivatives and employee stock options, National Currency</t>
  </si>
  <si>
    <t>NS_NRES_AO_XDC</t>
  </si>
  <si>
    <t>Sectoral, Rest of the World, Assets, Other accounts receivable/payable, National Currency</t>
  </si>
  <si>
    <t>NS_NRES_LG_XDC</t>
  </si>
  <si>
    <t>Sectoral, Rest of the World, Liabilities, Monetary gold and SDRs, National Currency</t>
  </si>
  <si>
    <t>NS_NRES_LC_XDC</t>
  </si>
  <si>
    <t>Sectoral, Rest of the World, Liabilities, Currency and deposits, National Currency</t>
  </si>
  <si>
    <t>NS_NRES_LD_XDC</t>
  </si>
  <si>
    <t>Sectoral, Rest of the World, Liabilities, Debt securities, National Currency</t>
  </si>
  <si>
    <t>NS_NRES_LL_XDC</t>
  </si>
  <si>
    <t>Sectoral, Rest of the World, Liabilities, Loans, National Currency</t>
  </si>
  <si>
    <t>NS_NRES_LE_XDC</t>
  </si>
  <si>
    <t>Sectoral, Rest of the World, Liabilities, Equity and investment fund shares, National Currency</t>
  </si>
  <si>
    <t>NS_NRES_LI_XDC</t>
  </si>
  <si>
    <t>Sectoral, Rest of the World, Liabilities, Insurance, pension and standardized guarantee schemes, National Currency</t>
  </si>
  <si>
    <t>NS_NRES_LF_XDC</t>
  </si>
  <si>
    <t>Sectoral, Rest of the World, Liabilities, Financial derivatives and employee stock options, National Currency</t>
  </si>
  <si>
    <t>NS_NRES_LO_XDC</t>
  </si>
  <si>
    <t>Sectoral, Rest of the World, Liabilities, Other accounts receivable/payable, National 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</si>
</sst>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left"/>
    </xf>
    <xf numFmtId="0" fontId="3" fillId="4" borderId="2" xfId="0" applyFont="1" applyFill="1" applyBorder="1"/>
    <xf numFmtId="0" fontId="2" fillId="3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3" fillId="4" borderId="6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ficenationalstatistics.sharepoint.com/sites/ESCSNFSRoW/NFSROW/NFSROW_New_Branch/P_Sectoral_Balance_Sheet/2024Q3/Sectoral%20Accounts%20Quality%20Assurance%20File%202024Q3.xlsx" TargetMode="External"/><Relationship Id="rId1" Type="http://schemas.openxmlformats.org/officeDocument/2006/relationships/externalLinkPath" Target="Sectoral%20Accounts%20Quality%20Assurance%20File%202024Q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CORD - SDDS CORD Output"/>
      <sheetName val="CORD - SDDS Plus Output"/>
    </sheetNames>
    <sheetDataSet>
      <sheetData sheetId="0"/>
      <sheetData sheetId="1"/>
      <sheetData sheetId="2">
        <row r="16">
          <cell r="D16">
            <v>775</v>
          </cell>
          <cell r="E16">
            <v>760</v>
          </cell>
          <cell r="F16">
            <v>796</v>
          </cell>
          <cell r="G16">
            <v>803</v>
          </cell>
          <cell r="H16">
            <v>813</v>
          </cell>
          <cell r="I16">
            <v>829</v>
          </cell>
          <cell r="J16">
            <v>842</v>
          </cell>
          <cell r="K16">
            <v>858</v>
          </cell>
          <cell r="L16">
            <v>816</v>
          </cell>
          <cell r="M16">
            <v>797</v>
          </cell>
          <cell r="N16">
            <v>790</v>
          </cell>
          <cell r="O16">
            <v>790</v>
          </cell>
          <cell r="P16">
            <v>776</v>
          </cell>
          <cell r="Q16">
            <v>771</v>
          </cell>
          <cell r="R16">
            <v>788</v>
          </cell>
          <cell r="S16">
            <v>787</v>
          </cell>
        </row>
        <row r="17">
          <cell r="D17">
            <v>94</v>
          </cell>
          <cell r="E17">
            <v>100</v>
          </cell>
          <cell r="F17">
            <v>100</v>
          </cell>
          <cell r="G17">
            <v>96</v>
          </cell>
          <cell r="H17">
            <v>99</v>
          </cell>
          <cell r="I17">
            <v>101</v>
          </cell>
          <cell r="J17">
            <v>94</v>
          </cell>
          <cell r="K17">
            <v>85</v>
          </cell>
          <cell r="L17">
            <v>92</v>
          </cell>
          <cell r="M17">
            <v>86</v>
          </cell>
          <cell r="N17">
            <v>95</v>
          </cell>
          <cell r="O17">
            <v>96</v>
          </cell>
          <cell r="P17">
            <v>102</v>
          </cell>
          <cell r="Q17">
            <v>105</v>
          </cell>
          <cell r="R17">
            <v>101</v>
          </cell>
          <cell r="S17">
            <v>103</v>
          </cell>
        </row>
        <row r="18">
          <cell r="D18">
            <v>419</v>
          </cell>
          <cell r="E18">
            <v>409</v>
          </cell>
          <cell r="F18">
            <v>421</v>
          </cell>
          <cell r="G18">
            <v>425</v>
          </cell>
          <cell r="H18">
            <v>452</v>
          </cell>
          <cell r="I18">
            <v>360</v>
          </cell>
          <cell r="J18">
            <v>379</v>
          </cell>
          <cell r="K18">
            <v>406</v>
          </cell>
          <cell r="L18">
            <v>403</v>
          </cell>
          <cell r="M18">
            <v>423</v>
          </cell>
          <cell r="N18">
            <v>413</v>
          </cell>
          <cell r="O18">
            <v>413</v>
          </cell>
          <cell r="P18">
            <v>419</v>
          </cell>
          <cell r="Q18">
            <v>415</v>
          </cell>
          <cell r="R18">
            <v>411</v>
          </cell>
          <cell r="S18">
            <v>416</v>
          </cell>
        </row>
        <row r="19">
          <cell r="D19">
            <v>1368</v>
          </cell>
          <cell r="E19">
            <v>1390</v>
          </cell>
          <cell r="F19">
            <v>1414</v>
          </cell>
          <cell r="G19">
            <v>1269</v>
          </cell>
          <cell r="H19">
            <v>1404</v>
          </cell>
          <cell r="I19">
            <v>1354</v>
          </cell>
          <cell r="J19">
            <v>1397</v>
          </cell>
          <cell r="K19">
            <v>1448</v>
          </cell>
          <cell r="L19">
            <v>1418</v>
          </cell>
          <cell r="M19">
            <v>1384</v>
          </cell>
          <cell r="N19">
            <v>1324</v>
          </cell>
          <cell r="O19">
            <v>1368</v>
          </cell>
          <cell r="P19">
            <v>1374</v>
          </cell>
          <cell r="Q19">
            <v>1388</v>
          </cell>
          <cell r="R19">
            <v>1360</v>
          </cell>
          <cell r="S19">
            <v>1336</v>
          </cell>
        </row>
        <row r="20">
          <cell r="D20">
            <v>45</v>
          </cell>
          <cell r="E20">
            <v>44</v>
          </cell>
          <cell r="F20">
            <v>44</v>
          </cell>
          <cell r="G20">
            <v>45</v>
          </cell>
          <cell r="H20">
            <v>45</v>
          </cell>
          <cell r="I20">
            <v>37</v>
          </cell>
          <cell r="J20">
            <v>38</v>
          </cell>
          <cell r="K20">
            <v>38</v>
          </cell>
          <cell r="L20">
            <v>37</v>
          </cell>
          <cell r="M20">
            <v>37</v>
          </cell>
          <cell r="N20">
            <v>36</v>
          </cell>
          <cell r="O20">
            <v>36</v>
          </cell>
          <cell r="P20">
            <v>36</v>
          </cell>
          <cell r="Q20">
            <v>36</v>
          </cell>
          <cell r="R20">
            <v>36</v>
          </cell>
          <cell r="S20">
            <v>36</v>
          </cell>
        </row>
        <row r="21">
          <cell r="D21">
            <v>37</v>
          </cell>
          <cell r="E21">
            <v>30</v>
          </cell>
          <cell r="F21">
            <v>31</v>
          </cell>
          <cell r="G21">
            <v>33</v>
          </cell>
          <cell r="H21">
            <v>31</v>
          </cell>
          <cell r="I21">
            <v>38</v>
          </cell>
          <cell r="J21">
            <v>43</v>
          </cell>
          <cell r="K21">
            <v>65</v>
          </cell>
          <cell r="L21">
            <v>46</v>
          </cell>
          <cell r="M21">
            <v>38</v>
          </cell>
          <cell r="N21">
            <v>42</v>
          </cell>
          <cell r="O21">
            <v>41</v>
          </cell>
          <cell r="P21">
            <v>36</v>
          </cell>
          <cell r="Q21">
            <v>35</v>
          </cell>
          <cell r="R21">
            <v>38</v>
          </cell>
          <cell r="S21">
            <v>38</v>
          </cell>
        </row>
        <row r="22">
          <cell r="D22">
            <v>134</v>
          </cell>
          <cell r="E22">
            <v>139</v>
          </cell>
          <cell r="F22">
            <v>139</v>
          </cell>
          <cell r="G22">
            <v>141</v>
          </cell>
          <cell r="H22">
            <v>143</v>
          </cell>
          <cell r="I22">
            <v>141</v>
          </cell>
          <cell r="J22">
            <v>143</v>
          </cell>
          <cell r="K22">
            <v>141</v>
          </cell>
          <cell r="L22">
            <v>135</v>
          </cell>
          <cell r="M22">
            <v>110</v>
          </cell>
          <cell r="N22">
            <v>110</v>
          </cell>
          <cell r="O22">
            <v>109</v>
          </cell>
          <cell r="P22">
            <v>108</v>
          </cell>
          <cell r="Q22">
            <v>107</v>
          </cell>
          <cell r="R22">
            <v>107</v>
          </cell>
          <cell r="S22">
            <v>106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D24">
            <v>474</v>
          </cell>
          <cell r="E24">
            <v>456</v>
          </cell>
          <cell r="F24">
            <v>469</v>
          </cell>
          <cell r="G24">
            <v>455</v>
          </cell>
          <cell r="H24">
            <v>445</v>
          </cell>
          <cell r="I24">
            <v>401</v>
          </cell>
          <cell r="J24">
            <v>375</v>
          </cell>
          <cell r="K24">
            <v>349</v>
          </cell>
          <cell r="L24">
            <v>352</v>
          </cell>
          <cell r="M24">
            <v>360</v>
          </cell>
          <cell r="N24">
            <v>351</v>
          </cell>
          <cell r="O24">
            <v>353</v>
          </cell>
          <cell r="P24">
            <v>369</v>
          </cell>
          <cell r="Q24">
            <v>394</v>
          </cell>
          <cell r="R24">
            <v>380</v>
          </cell>
          <cell r="S24">
            <v>407</v>
          </cell>
        </row>
        <row r="25">
          <cell r="D25">
            <v>1292</v>
          </cell>
          <cell r="E25">
            <v>1286</v>
          </cell>
          <cell r="F25">
            <v>1297</v>
          </cell>
          <cell r="G25">
            <v>1290</v>
          </cell>
          <cell r="H25">
            <v>1297</v>
          </cell>
          <cell r="I25">
            <v>1273</v>
          </cell>
          <cell r="J25">
            <v>1291</v>
          </cell>
          <cell r="K25">
            <v>1343</v>
          </cell>
          <cell r="L25">
            <v>1322</v>
          </cell>
          <cell r="M25">
            <v>1363</v>
          </cell>
          <cell r="N25">
            <v>1336</v>
          </cell>
          <cell r="O25">
            <v>1357</v>
          </cell>
          <cell r="P25">
            <v>1347</v>
          </cell>
          <cell r="Q25">
            <v>1346</v>
          </cell>
          <cell r="R25">
            <v>1344</v>
          </cell>
          <cell r="S25">
            <v>1334</v>
          </cell>
        </row>
        <row r="26">
          <cell r="D26">
            <v>3442</v>
          </cell>
          <cell r="E26">
            <v>3643</v>
          </cell>
          <cell r="F26">
            <v>3811</v>
          </cell>
          <cell r="G26">
            <v>3808</v>
          </cell>
          <cell r="H26">
            <v>3951</v>
          </cell>
          <cell r="I26">
            <v>3868</v>
          </cell>
          <cell r="J26">
            <v>3796</v>
          </cell>
          <cell r="K26">
            <v>3693</v>
          </cell>
          <cell r="L26">
            <v>3857</v>
          </cell>
          <cell r="M26">
            <v>3950</v>
          </cell>
          <cell r="N26">
            <v>3938</v>
          </cell>
          <cell r="O26">
            <v>3947</v>
          </cell>
          <cell r="P26">
            <v>3982</v>
          </cell>
          <cell r="Q26">
            <v>4070</v>
          </cell>
          <cell r="R26">
            <v>4086</v>
          </cell>
          <cell r="S26">
            <v>4135</v>
          </cell>
        </row>
        <row r="27">
          <cell r="D27">
            <v>670</v>
          </cell>
          <cell r="E27">
            <v>537</v>
          </cell>
          <cell r="F27">
            <v>610</v>
          </cell>
          <cell r="G27">
            <v>531</v>
          </cell>
          <cell r="H27">
            <v>462</v>
          </cell>
          <cell r="I27">
            <v>302</v>
          </cell>
          <cell r="J27">
            <v>291</v>
          </cell>
          <cell r="K27">
            <v>128</v>
          </cell>
          <cell r="L27">
            <v>185</v>
          </cell>
          <cell r="M27">
            <v>192</v>
          </cell>
          <cell r="N27">
            <v>90</v>
          </cell>
          <cell r="O27">
            <v>114</v>
          </cell>
          <cell r="P27">
            <v>152</v>
          </cell>
          <cell r="Q27">
            <v>123</v>
          </cell>
          <cell r="R27">
            <v>141</v>
          </cell>
          <cell r="S27">
            <v>175</v>
          </cell>
        </row>
        <row r="28">
          <cell r="D28">
            <v>60</v>
          </cell>
          <cell r="E28">
            <v>49</v>
          </cell>
          <cell r="F28">
            <v>50</v>
          </cell>
          <cell r="G28">
            <v>53</v>
          </cell>
          <cell r="H28">
            <v>52</v>
          </cell>
          <cell r="I28">
            <v>60</v>
          </cell>
          <cell r="J28">
            <v>58</v>
          </cell>
          <cell r="K28">
            <v>74</v>
          </cell>
          <cell r="L28">
            <v>56</v>
          </cell>
          <cell r="M28">
            <v>50</v>
          </cell>
          <cell r="N28">
            <v>52</v>
          </cell>
          <cell r="O28">
            <v>52</v>
          </cell>
          <cell r="P28">
            <v>47</v>
          </cell>
          <cell r="Q28">
            <v>46</v>
          </cell>
          <cell r="R28">
            <v>49</v>
          </cell>
          <cell r="S28">
            <v>50</v>
          </cell>
        </row>
        <row r="29">
          <cell r="D29">
            <v>244</v>
          </cell>
          <cell r="E29">
            <v>245</v>
          </cell>
          <cell r="F29">
            <v>244</v>
          </cell>
          <cell r="G29">
            <v>239</v>
          </cell>
          <cell r="H29">
            <v>241</v>
          </cell>
          <cell r="I29">
            <v>250</v>
          </cell>
          <cell r="J29">
            <v>245</v>
          </cell>
          <cell r="K29">
            <v>247</v>
          </cell>
          <cell r="L29">
            <v>249</v>
          </cell>
          <cell r="M29">
            <v>255</v>
          </cell>
          <cell r="N29">
            <v>256</v>
          </cell>
          <cell r="O29">
            <v>255</v>
          </cell>
          <cell r="P29">
            <v>260</v>
          </cell>
          <cell r="Q29">
            <v>271</v>
          </cell>
          <cell r="R29">
            <v>267</v>
          </cell>
          <cell r="S29">
            <v>266</v>
          </cell>
        </row>
        <row r="30">
          <cell r="D30">
            <v>73</v>
          </cell>
          <cell r="E30">
            <v>78</v>
          </cell>
          <cell r="F30">
            <v>92</v>
          </cell>
          <cell r="G30">
            <v>102</v>
          </cell>
          <cell r="H30">
            <v>195</v>
          </cell>
          <cell r="I30">
            <v>195</v>
          </cell>
          <cell r="J30">
            <v>196</v>
          </cell>
          <cell r="K30">
            <v>195</v>
          </cell>
          <cell r="L30">
            <v>186</v>
          </cell>
          <cell r="M30">
            <v>179</v>
          </cell>
          <cell r="N30">
            <v>172</v>
          </cell>
          <cell r="O30">
            <v>163</v>
          </cell>
          <cell r="P30">
            <v>155</v>
          </cell>
          <cell r="Q30">
            <v>146</v>
          </cell>
          <cell r="R30">
            <v>140</v>
          </cell>
          <cell r="S30">
            <v>128</v>
          </cell>
        </row>
        <row r="31">
          <cell r="D31">
            <v>19</v>
          </cell>
          <cell r="E31">
            <v>20</v>
          </cell>
          <cell r="F31">
            <v>20</v>
          </cell>
          <cell r="G31">
            <v>21</v>
          </cell>
          <cell r="H31">
            <v>26</v>
          </cell>
          <cell r="I31">
            <v>25</v>
          </cell>
          <cell r="J31">
            <v>26</v>
          </cell>
          <cell r="K31">
            <v>26</v>
          </cell>
          <cell r="L31">
            <v>26</v>
          </cell>
          <cell r="M31">
            <v>29</v>
          </cell>
          <cell r="N31">
            <v>27</v>
          </cell>
          <cell r="O31">
            <v>27</v>
          </cell>
          <cell r="P31">
            <v>27</v>
          </cell>
          <cell r="Q31">
            <v>28</v>
          </cell>
          <cell r="R31">
            <v>31</v>
          </cell>
          <cell r="S31">
            <v>29</v>
          </cell>
        </row>
        <row r="32">
          <cell r="D32">
            <v>745</v>
          </cell>
          <cell r="E32">
            <v>794</v>
          </cell>
          <cell r="F32">
            <v>838</v>
          </cell>
          <cell r="G32">
            <v>867</v>
          </cell>
          <cell r="H32">
            <v>895</v>
          </cell>
          <cell r="I32">
            <v>867</v>
          </cell>
          <cell r="J32">
            <v>867</v>
          </cell>
          <cell r="K32">
            <v>857</v>
          </cell>
          <cell r="L32">
            <v>856</v>
          </cell>
          <cell r="M32">
            <v>844</v>
          </cell>
          <cell r="N32">
            <v>824</v>
          </cell>
          <cell r="O32">
            <v>804</v>
          </cell>
          <cell r="P32">
            <v>758</v>
          </cell>
          <cell r="Q32">
            <v>744</v>
          </cell>
          <cell r="R32">
            <v>728</v>
          </cell>
          <cell r="S32">
            <v>695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D36">
            <v>853</v>
          </cell>
          <cell r="E36">
            <v>876</v>
          </cell>
          <cell r="F36">
            <v>915</v>
          </cell>
          <cell r="G36">
            <v>948</v>
          </cell>
          <cell r="H36">
            <v>1054</v>
          </cell>
          <cell r="I36">
            <v>1039</v>
          </cell>
          <cell r="J36">
            <v>1040</v>
          </cell>
          <cell r="K36">
            <v>1025</v>
          </cell>
          <cell r="L36">
            <v>1017</v>
          </cell>
          <cell r="M36">
            <v>994</v>
          </cell>
          <cell r="N36">
            <v>964</v>
          </cell>
          <cell r="O36">
            <v>911</v>
          </cell>
          <cell r="P36">
            <v>891</v>
          </cell>
          <cell r="Q36">
            <v>880</v>
          </cell>
          <cell r="R36">
            <v>858</v>
          </cell>
          <cell r="S36">
            <v>832</v>
          </cell>
        </row>
        <row r="37">
          <cell r="D37">
            <v>4</v>
          </cell>
          <cell r="E37">
            <v>4</v>
          </cell>
          <cell r="F37">
            <v>4</v>
          </cell>
          <cell r="G37">
            <v>4</v>
          </cell>
          <cell r="H37">
            <v>9</v>
          </cell>
          <cell r="I37">
            <v>8</v>
          </cell>
          <cell r="J37">
            <v>8</v>
          </cell>
          <cell r="K37">
            <v>10</v>
          </cell>
          <cell r="L37">
            <v>8</v>
          </cell>
          <cell r="M37">
            <v>12</v>
          </cell>
          <cell r="N37">
            <v>9</v>
          </cell>
          <cell r="O37">
            <v>10</v>
          </cell>
          <cell r="P37">
            <v>10</v>
          </cell>
          <cell r="Q37">
            <v>11</v>
          </cell>
          <cell r="R37">
            <v>15</v>
          </cell>
          <cell r="S37">
            <v>13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>
            <v>1141</v>
          </cell>
          <cell r="E42">
            <v>1156</v>
          </cell>
          <cell r="F42">
            <v>1207</v>
          </cell>
          <cell r="G42">
            <v>1260</v>
          </cell>
          <cell r="H42">
            <v>1343</v>
          </cell>
          <cell r="I42">
            <v>1322</v>
          </cell>
          <cell r="J42">
            <v>1331</v>
          </cell>
          <cell r="K42">
            <v>1281</v>
          </cell>
          <cell r="L42">
            <v>1290</v>
          </cell>
          <cell r="M42">
            <v>1215</v>
          </cell>
          <cell r="N42">
            <v>1177</v>
          </cell>
          <cell r="O42">
            <v>1165</v>
          </cell>
          <cell r="P42">
            <v>1133</v>
          </cell>
          <cell r="Q42">
            <v>1138</v>
          </cell>
          <cell r="R42">
            <v>1147</v>
          </cell>
          <cell r="S42">
            <v>1094</v>
          </cell>
        </row>
        <row r="43">
          <cell r="D43">
            <v>1009</v>
          </cell>
          <cell r="E43">
            <v>976</v>
          </cell>
          <cell r="F43">
            <v>977</v>
          </cell>
          <cell r="G43">
            <v>970</v>
          </cell>
          <cell r="H43">
            <v>970</v>
          </cell>
          <cell r="I43">
            <v>924</v>
          </cell>
          <cell r="J43">
            <v>927</v>
          </cell>
          <cell r="K43">
            <v>938</v>
          </cell>
          <cell r="L43">
            <v>981</v>
          </cell>
          <cell r="M43">
            <v>977</v>
          </cell>
          <cell r="N43">
            <v>1034</v>
          </cell>
          <cell r="O43">
            <v>1066</v>
          </cell>
          <cell r="P43">
            <v>1128</v>
          </cell>
          <cell r="Q43">
            <v>1197</v>
          </cell>
          <cell r="R43">
            <v>1228</v>
          </cell>
          <cell r="S43">
            <v>1266</v>
          </cell>
        </row>
        <row r="44">
          <cell r="D44">
            <v>6153</v>
          </cell>
          <cell r="E44">
            <v>6137</v>
          </cell>
          <cell r="F44">
            <v>6152</v>
          </cell>
          <cell r="G44">
            <v>6254</v>
          </cell>
          <cell r="H44">
            <v>6360</v>
          </cell>
          <cell r="I44">
            <v>6620</v>
          </cell>
          <cell r="J44">
            <v>6874</v>
          </cell>
          <cell r="K44">
            <v>7246</v>
          </cell>
          <cell r="L44">
            <v>6800</v>
          </cell>
          <cell r="M44">
            <v>6783</v>
          </cell>
          <cell r="N44">
            <v>6604</v>
          </cell>
          <cell r="O44">
            <v>6758</v>
          </cell>
          <cell r="P44">
            <v>6675</v>
          </cell>
          <cell r="Q44">
            <v>6807</v>
          </cell>
          <cell r="R44">
            <v>6731</v>
          </cell>
          <cell r="S44">
            <v>6692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D47">
            <v>220</v>
          </cell>
          <cell r="E47">
            <v>333</v>
          </cell>
          <cell r="F47">
            <v>313</v>
          </cell>
          <cell r="G47">
            <v>356</v>
          </cell>
          <cell r="H47">
            <v>228</v>
          </cell>
          <cell r="I47">
            <v>397</v>
          </cell>
          <cell r="J47">
            <v>384</v>
          </cell>
          <cell r="K47">
            <v>386</v>
          </cell>
          <cell r="L47">
            <v>270</v>
          </cell>
          <cell r="M47">
            <v>358</v>
          </cell>
          <cell r="N47">
            <v>340</v>
          </cell>
          <cell r="O47">
            <v>342</v>
          </cell>
          <cell r="P47">
            <v>240</v>
          </cell>
          <cell r="Q47">
            <v>342</v>
          </cell>
          <cell r="R47">
            <v>337</v>
          </cell>
          <cell r="S47">
            <v>351</v>
          </cell>
        </row>
        <row r="48">
          <cell r="D48">
            <v>7103</v>
          </cell>
          <cell r="E48">
            <v>7088</v>
          </cell>
          <cell r="F48">
            <v>7125</v>
          </cell>
          <cell r="G48">
            <v>7285</v>
          </cell>
          <cell r="H48">
            <v>7449</v>
          </cell>
          <cell r="I48">
            <v>7716</v>
          </cell>
          <cell r="J48">
            <v>7973</v>
          </cell>
          <cell r="K48">
            <v>8271</v>
          </cell>
          <cell r="L48">
            <v>7827</v>
          </cell>
          <cell r="M48">
            <v>7717</v>
          </cell>
          <cell r="N48">
            <v>7562</v>
          </cell>
          <cell r="O48">
            <v>7701</v>
          </cell>
          <cell r="P48">
            <v>7610</v>
          </cell>
          <cell r="Q48">
            <v>7793</v>
          </cell>
          <cell r="R48">
            <v>7770</v>
          </cell>
          <cell r="S48">
            <v>7746</v>
          </cell>
        </row>
        <row r="49">
          <cell r="D49">
            <v>746</v>
          </cell>
          <cell r="E49">
            <v>763</v>
          </cell>
          <cell r="F49">
            <v>776</v>
          </cell>
          <cell r="G49">
            <v>767</v>
          </cell>
          <cell r="H49">
            <v>790</v>
          </cell>
          <cell r="I49">
            <v>765</v>
          </cell>
          <cell r="J49">
            <v>795</v>
          </cell>
          <cell r="K49">
            <v>786</v>
          </cell>
          <cell r="L49">
            <v>804</v>
          </cell>
          <cell r="M49">
            <v>797</v>
          </cell>
          <cell r="N49">
            <v>791</v>
          </cell>
          <cell r="O49">
            <v>816</v>
          </cell>
          <cell r="P49">
            <v>815</v>
          </cell>
          <cell r="Q49">
            <v>811</v>
          </cell>
          <cell r="R49">
            <v>809</v>
          </cell>
          <cell r="S49">
            <v>791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D51">
            <v>592</v>
          </cell>
          <cell r="E51">
            <v>588</v>
          </cell>
          <cell r="F51">
            <v>592</v>
          </cell>
          <cell r="G51">
            <v>592</v>
          </cell>
          <cell r="H51">
            <v>574</v>
          </cell>
          <cell r="I51">
            <v>563</v>
          </cell>
          <cell r="J51">
            <v>554</v>
          </cell>
          <cell r="K51">
            <v>593</v>
          </cell>
          <cell r="L51">
            <v>576</v>
          </cell>
          <cell r="M51">
            <v>587</v>
          </cell>
          <cell r="N51">
            <v>574</v>
          </cell>
          <cell r="O51">
            <v>584</v>
          </cell>
          <cell r="P51">
            <v>581</v>
          </cell>
          <cell r="Q51">
            <v>592</v>
          </cell>
          <cell r="R51">
            <v>601</v>
          </cell>
          <cell r="S51">
            <v>576</v>
          </cell>
        </row>
        <row r="52">
          <cell r="D52">
            <v>-54</v>
          </cell>
          <cell r="E52">
            <v>-67</v>
          </cell>
          <cell r="F52">
            <v>-54</v>
          </cell>
          <cell r="G52">
            <v>-47</v>
          </cell>
          <cell r="H52">
            <v>-31</v>
          </cell>
          <cell r="I52">
            <v>-46</v>
          </cell>
          <cell r="J52">
            <v>-61</v>
          </cell>
          <cell r="K52">
            <v>-80</v>
          </cell>
          <cell r="L52">
            <v>-42</v>
          </cell>
          <cell r="M52">
            <v>-38</v>
          </cell>
          <cell r="N52">
            <v>-46</v>
          </cell>
          <cell r="O52">
            <v>-51</v>
          </cell>
          <cell r="P52">
            <v>-11</v>
          </cell>
          <cell r="Q52">
            <v>-18</v>
          </cell>
          <cell r="R52">
            <v>-31</v>
          </cell>
          <cell r="S52">
            <v>-19</v>
          </cell>
        </row>
        <row r="53">
          <cell r="D53">
            <v>136</v>
          </cell>
          <cell r="E53">
            <v>228</v>
          </cell>
          <cell r="F53">
            <v>210</v>
          </cell>
          <cell r="G53">
            <v>243</v>
          </cell>
          <cell r="H53">
            <v>119</v>
          </cell>
          <cell r="I53">
            <v>265</v>
          </cell>
          <cell r="J53">
            <v>254</v>
          </cell>
          <cell r="K53">
            <v>279</v>
          </cell>
          <cell r="L53">
            <v>175</v>
          </cell>
          <cell r="M53">
            <v>271</v>
          </cell>
          <cell r="N53">
            <v>273</v>
          </cell>
          <cell r="O53">
            <v>282</v>
          </cell>
          <cell r="P53">
            <v>183</v>
          </cell>
          <cell r="Q53">
            <v>307</v>
          </cell>
          <cell r="R53">
            <v>294</v>
          </cell>
          <cell r="S53">
            <v>309</v>
          </cell>
        </row>
        <row r="54">
          <cell r="D54">
            <v>5</v>
          </cell>
          <cell r="E54">
            <v>5</v>
          </cell>
          <cell r="F54">
            <v>5</v>
          </cell>
          <cell r="G54">
            <v>6</v>
          </cell>
          <cell r="H54">
            <v>6</v>
          </cell>
          <cell r="I54">
            <v>6</v>
          </cell>
          <cell r="J54">
            <v>6</v>
          </cell>
          <cell r="K54">
            <v>6</v>
          </cell>
          <cell r="L54">
            <v>6</v>
          </cell>
          <cell r="M54">
            <v>6</v>
          </cell>
          <cell r="N54">
            <v>6</v>
          </cell>
          <cell r="O54">
            <v>6</v>
          </cell>
          <cell r="P54">
            <v>6</v>
          </cell>
          <cell r="Q54">
            <v>6</v>
          </cell>
          <cell r="R54">
            <v>6</v>
          </cell>
          <cell r="S54">
            <v>6</v>
          </cell>
        </row>
        <row r="55">
          <cell r="D55">
            <v>19</v>
          </cell>
          <cell r="E55">
            <v>17</v>
          </cell>
          <cell r="F55">
            <v>16</v>
          </cell>
          <cell r="G55">
            <v>16</v>
          </cell>
          <cell r="H55">
            <v>15</v>
          </cell>
          <cell r="I55">
            <v>15</v>
          </cell>
          <cell r="J55">
            <v>14</v>
          </cell>
          <cell r="K55">
            <v>16</v>
          </cell>
          <cell r="L55">
            <v>16</v>
          </cell>
          <cell r="M55">
            <v>16</v>
          </cell>
          <cell r="N55">
            <v>17</v>
          </cell>
          <cell r="O55">
            <v>19</v>
          </cell>
          <cell r="P55">
            <v>22</v>
          </cell>
          <cell r="Q55">
            <v>22</v>
          </cell>
          <cell r="R55">
            <v>22</v>
          </cell>
          <cell r="S55">
            <v>23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21</v>
          </cell>
          <cell r="N60">
            <v>23</v>
          </cell>
          <cell r="O60">
            <v>26</v>
          </cell>
          <cell r="P60">
            <v>28</v>
          </cell>
          <cell r="Q60">
            <v>28</v>
          </cell>
          <cell r="R60">
            <v>28</v>
          </cell>
          <cell r="S60">
            <v>29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</v>
          </cell>
          <cell r="O61">
            <v>0</v>
          </cell>
          <cell r="P61">
            <v>0</v>
          </cell>
          <cell r="Q61">
            <v>1</v>
          </cell>
          <cell r="R61">
            <v>0</v>
          </cell>
          <cell r="S61">
            <v>0</v>
          </cell>
        </row>
        <row r="62">
          <cell r="D62">
            <v>1587</v>
          </cell>
          <cell r="E62">
            <v>1590</v>
          </cell>
          <cell r="F62">
            <v>1601</v>
          </cell>
          <cell r="G62">
            <v>1731</v>
          </cell>
          <cell r="H62">
            <v>1732</v>
          </cell>
          <cell r="I62">
            <v>1854</v>
          </cell>
          <cell r="J62">
            <v>1902</v>
          </cell>
          <cell r="K62">
            <v>2093</v>
          </cell>
          <cell r="L62">
            <v>2000</v>
          </cell>
          <cell r="M62">
            <v>2008</v>
          </cell>
          <cell r="N62">
            <v>1930</v>
          </cell>
          <cell r="O62">
            <v>2071</v>
          </cell>
          <cell r="P62">
            <v>1907</v>
          </cell>
          <cell r="Q62">
            <v>1996</v>
          </cell>
          <cell r="R62">
            <v>1917</v>
          </cell>
          <cell r="S62">
            <v>1967</v>
          </cell>
        </row>
        <row r="63">
          <cell r="D63">
            <v>891</v>
          </cell>
          <cell r="E63">
            <v>851</v>
          </cell>
          <cell r="F63">
            <v>843</v>
          </cell>
          <cell r="G63">
            <v>840</v>
          </cell>
          <cell r="H63">
            <v>858</v>
          </cell>
          <cell r="I63">
            <v>793</v>
          </cell>
          <cell r="J63">
            <v>752</v>
          </cell>
          <cell r="K63">
            <v>766</v>
          </cell>
          <cell r="L63">
            <v>782</v>
          </cell>
          <cell r="M63">
            <v>857</v>
          </cell>
          <cell r="N63">
            <v>871</v>
          </cell>
          <cell r="O63">
            <v>868</v>
          </cell>
          <cell r="P63">
            <v>941</v>
          </cell>
          <cell r="Q63">
            <v>931</v>
          </cell>
          <cell r="R63">
            <v>1000</v>
          </cell>
          <cell r="S63">
            <v>1026</v>
          </cell>
        </row>
        <row r="64">
          <cell r="D64">
            <v>1183</v>
          </cell>
          <cell r="E64">
            <v>1210</v>
          </cell>
          <cell r="F64">
            <v>1190</v>
          </cell>
          <cell r="G64">
            <v>1223</v>
          </cell>
          <cell r="H64">
            <v>1229</v>
          </cell>
          <cell r="I64">
            <v>1233</v>
          </cell>
          <cell r="J64">
            <v>1239</v>
          </cell>
          <cell r="K64">
            <v>1257</v>
          </cell>
          <cell r="L64">
            <v>1145</v>
          </cell>
          <cell r="M64">
            <v>1024</v>
          </cell>
          <cell r="N64">
            <v>1023</v>
          </cell>
          <cell r="O64">
            <v>1082</v>
          </cell>
          <cell r="P64">
            <v>1066</v>
          </cell>
          <cell r="Q64">
            <v>1132</v>
          </cell>
          <cell r="R64">
            <v>1120</v>
          </cell>
          <cell r="S64">
            <v>1136</v>
          </cell>
        </row>
        <row r="65">
          <cell r="D65">
            <v>1735</v>
          </cell>
          <cell r="E65">
            <v>1785</v>
          </cell>
          <cell r="F65">
            <v>1884</v>
          </cell>
          <cell r="G65">
            <v>1898</v>
          </cell>
          <cell r="H65">
            <v>2014</v>
          </cell>
          <cell r="I65">
            <v>1901</v>
          </cell>
          <cell r="J65">
            <v>1805</v>
          </cell>
          <cell r="K65">
            <v>1717</v>
          </cell>
          <cell r="L65">
            <v>1846</v>
          </cell>
          <cell r="M65">
            <v>1900</v>
          </cell>
          <cell r="N65">
            <v>1936</v>
          </cell>
          <cell r="O65">
            <v>1884</v>
          </cell>
          <cell r="P65">
            <v>1973</v>
          </cell>
          <cell r="Q65">
            <v>2039</v>
          </cell>
          <cell r="R65">
            <v>2063</v>
          </cell>
          <cell r="S65">
            <v>2096</v>
          </cell>
        </row>
        <row r="66">
          <cell r="D66">
            <v>1</v>
          </cell>
          <cell r="E66">
            <v>0</v>
          </cell>
          <cell r="F66">
            <v>1</v>
          </cell>
          <cell r="G66">
            <v>0</v>
          </cell>
          <cell r="H66">
            <v>0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2006</v>
          </cell>
          <cell r="E67">
            <v>1733</v>
          </cell>
          <cell r="F67">
            <v>1606</v>
          </cell>
          <cell r="G67">
            <v>1641</v>
          </cell>
          <cell r="H67">
            <v>1595</v>
          </cell>
          <cell r="I67">
            <v>1924</v>
          </cell>
          <cell r="J67">
            <v>2327</v>
          </cell>
          <cell r="K67">
            <v>3155</v>
          </cell>
          <cell r="L67">
            <v>2744</v>
          </cell>
          <cell r="M67">
            <v>2463</v>
          </cell>
          <cell r="N67">
            <v>2660</v>
          </cell>
          <cell r="O67">
            <v>2571</v>
          </cell>
          <cell r="P67">
            <v>2185</v>
          </cell>
          <cell r="Q67">
            <v>2119</v>
          </cell>
          <cell r="R67">
            <v>2089</v>
          </cell>
          <cell r="S67">
            <v>2132</v>
          </cell>
        </row>
        <row r="68">
          <cell r="D68">
            <v>36</v>
          </cell>
          <cell r="E68">
            <v>38</v>
          </cell>
          <cell r="F68">
            <v>39</v>
          </cell>
          <cell r="G68">
            <v>40</v>
          </cell>
          <cell r="H68">
            <v>42</v>
          </cell>
          <cell r="I68">
            <v>43</v>
          </cell>
          <cell r="J68">
            <v>43</v>
          </cell>
          <cell r="K68">
            <v>44</v>
          </cell>
          <cell r="L68">
            <v>45</v>
          </cell>
          <cell r="M68">
            <v>39</v>
          </cell>
          <cell r="N68">
            <v>39</v>
          </cell>
          <cell r="O68">
            <v>39</v>
          </cell>
          <cell r="P68">
            <v>39</v>
          </cell>
          <cell r="Q68">
            <v>51</v>
          </cell>
          <cell r="R68">
            <v>51</v>
          </cell>
          <cell r="S68">
            <v>51</v>
          </cell>
        </row>
        <row r="69">
          <cell r="D69">
            <v>75</v>
          </cell>
          <cell r="E69">
            <v>72</v>
          </cell>
          <cell r="F69">
            <v>79</v>
          </cell>
          <cell r="G69">
            <v>91</v>
          </cell>
          <cell r="H69">
            <v>105</v>
          </cell>
          <cell r="I69">
            <v>81</v>
          </cell>
          <cell r="J69">
            <v>76</v>
          </cell>
          <cell r="K69">
            <v>55</v>
          </cell>
          <cell r="L69">
            <v>44</v>
          </cell>
          <cell r="M69">
            <v>36</v>
          </cell>
          <cell r="N69">
            <v>54</v>
          </cell>
          <cell r="O69">
            <v>35</v>
          </cell>
          <cell r="P69">
            <v>32</v>
          </cell>
          <cell r="Q69">
            <v>38</v>
          </cell>
          <cell r="R69">
            <v>43</v>
          </cell>
          <cell r="S69">
            <v>39</v>
          </cell>
        </row>
        <row r="70">
          <cell r="D70">
            <v>825</v>
          </cell>
          <cell r="E70">
            <v>812</v>
          </cell>
          <cell r="F70">
            <v>815</v>
          </cell>
          <cell r="G70">
            <v>810</v>
          </cell>
          <cell r="H70">
            <v>816</v>
          </cell>
          <cell r="I70">
            <v>758</v>
          </cell>
          <cell r="J70">
            <v>701</v>
          </cell>
          <cell r="K70">
            <v>648</v>
          </cell>
          <cell r="L70">
            <v>674</v>
          </cell>
          <cell r="M70">
            <v>693</v>
          </cell>
          <cell r="N70">
            <v>683</v>
          </cell>
          <cell r="O70">
            <v>674</v>
          </cell>
          <cell r="P70">
            <v>717</v>
          </cell>
          <cell r="Q70">
            <v>718</v>
          </cell>
          <cell r="R70">
            <v>723</v>
          </cell>
          <cell r="S70">
            <v>742</v>
          </cell>
        </row>
        <row r="71">
          <cell r="D71">
            <v>1857</v>
          </cell>
          <cell r="E71">
            <v>1862</v>
          </cell>
          <cell r="F71">
            <v>1866</v>
          </cell>
          <cell r="G71">
            <v>2013</v>
          </cell>
          <cell r="H71">
            <v>1979</v>
          </cell>
          <cell r="I71">
            <v>2078</v>
          </cell>
          <cell r="J71">
            <v>2137</v>
          </cell>
          <cell r="K71">
            <v>2302</v>
          </cell>
          <cell r="L71">
            <v>2132</v>
          </cell>
          <cell r="M71">
            <v>2233</v>
          </cell>
          <cell r="N71">
            <v>2273</v>
          </cell>
          <cell r="O71">
            <v>2467</v>
          </cell>
          <cell r="P71">
            <v>2299</v>
          </cell>
          <cell r="Q71">
            <v>2436</v>
          </cell>
          <cell r="R71">
            <v>2394</v>
          </cell>
          <cell r="S71">
            <v>2421</v>
          </cell>
        </row>
        <row r="72">
          <cell r="D72">
            <v>2881</v>
          </cell>
          <cell r="E72">
            <v>2962</v>
          </cell>
          <cell r="F72">
            <v>3080</v>
          </cell>
          <cell r="G72">
            <v>3089</v>
          </cell>
          <cell r="H72">
            <v>3129</v>
          </cell>
          <cell r="I72">
            <v>3016</v>
          </cell>
          <cell r="J72">
            <v>2866</v>
          </cell>
          <cell r="K72">
            <v>2756</v>
          </cell>
          <cell r="L72">
            <v>2818</v>
          </cell>
          <cell r="M72">
            <v>2896</v>
          </cell>
          <cell r="N72">
            <v>2852</v>
          </cell>
          <cell r="O72">
            <v>2826</v>
          </cell>
          <cell r="P72">
            <v>2912</v>
          </cell>
          <cell r="Q72">
            <v>2942</v>
          </cell>
          <cell r="R72">
            <v>3004</v>
          </cell>
          <cell r="S72">
            <v>3049</v>
          </cell>
        </row>
        <row r="73">
          <cell r="D73">
            <v>26</v>
          </cell>
          <cell r="E73">
            <v>26</v>
          </cell>
          <cell r="F73">
            <v>29</v>
          </cell>
          <cell r="G73">
            <v>25</v>
          </cell>
          <cell r="H73">
            <v>22</v>
          </cell>
          <cell r="I73">
            <v>14</v>
          </cell>
          <cell r="J73">
            <v>14</v>
          </cell>
          <cell r="K73">
            <v>6</v>
          </cell>
          <cell r="L73">
            <v>9</v>
          </cell>
          <cell r="M73">
            <v>9</v>
          </cell>
          <cell r="N73">
            <v>4</v>
          </cell>
          <cell r="O73">
            <v>5</v>
          </cell>
          <cell r="P73">
            <v>7</v>
          </cell>
          <cell r="Q73">
            <v>6</v>
          </cell>
          <cell r="R73">
            <v>7</v>
          </cell>
          <cell r="S73">
            <v>8</v>
          </cell>
        </row>
        <row r="74">
          <cell r="D74">
            <v>2117</v>
          </cell>
          <cell r="E74">
            <v>1838</v>
          </cell>
          <cell r="F74">
            <v>1722</v>
          </cell>
          <cell r="G74">
            <v>1748</v>
          </cell>
          <cell r="H74">
            <v>1709</v>
          </cell>
          <cell r="I74">
            <v>2022</v>
          </cell>
          <cell r="J74">
            <v>2412</v>
          </cell>
          <cell r="K74">
            <v>3234</v>
          </cell>
          <cell r="L74">
            <v>2825</v>
          </cell>
          <cell r="M74">
            <v>2547</v>
          </cell>
          <cell r="N74">
            <v>2715</v>
          </cell>
          <cell r="O74">
            <v>2649</v>
          </cell>
          <cell r="P74">
            <v>2260</v>
          </cell>
          <cell r="Q74">
            <v>2216</v>
          </cell>
          <cell r="R74">
            <v>2171</v>
          </cell>
          <cell r="S74">
            <v>2209</v>
          </cell>
        </row>
        <row r="75">
          <cell r="D75">
            <v>50</v>
          </cell>
          <cell r="E75">
            <v>54</v>
          </cell>
          <cell r="F75">
            <v>59</v>
          </cell>
          <cell r="G75">
            <v>53</v>
          </cell>
          <cell r="H75">
            <v>45</v>
          </cell>
          <cell r="I75">
            <v>53</v>
          </cell>
          <cell r="J75">
            <v>59</v>
          </cell>
          <cell r="K75">
            <v>53</v>
          </cell>
          <cell r="L75">
            <v>47</v>
          </cell>
          <cell r="M75">
            <v>54</v>
          </cell>
          <cell r="N75">
            <v>49</v>
          </cell>
          <cell r="O75">
            <v>41</v>
          </cell>
          <cell r="P75">
            <v>38</v>
          </cell>
          <cell r="Q75">
            <v>45</v>
          </cell>
          <cell r="R75">
            <v>43</v>
          </cell>
          <cell r="S75">
            <v>40</v>
          </cell>
        </row>
        <row r="76">
          <cell r="D76">
            <v>97</v>
          </cell>
          <cell r="E76">
            <v>94</v>
          </cell>
          <cell r="F76">
            <v>92</v>
          </cell>
          <cell r="G76">
            <v>91</v>
          </cell>
          <cell r="H76">
            <v>92</v>
          </cell>
          <cell r="I76">
            <v>93</v>
          </cell>
          <cell r="J76">
            <v>98</v>
          </cell>
          <cell r="K76">
            <v>119</v>
          </cell>
          <cell r="L76">
            <v>97</v>
          </cell>
          <cell r="M76">
            <v>87</v>
          </cell>
          <cell r="N76">
            <v>78</v>
          </cell>
          <cell r="O76">
            <v>79</v>
          </cell>
          <cell r="P76">
            <v>74</v>
          </cell>
          <cell r="Q76">
            <v>76</v>
          </cell>
          <cell r="R76">
            <v>75</v>
          </cell>
          <cell r="S76">
            <v>75</v>
          </cell>
        </row>
        <row r="77">
          <cell r="D77">
            <v>1387</v>
          </cell>
          <cell r="E77">
            <v>1320</v>
          </cell>
          <cell r="F77">
            <v>1366</v>
          </cell>
          <cell r="G77">
            <v>1395</v>
          </cell>
          <cell r="H77">
            <v>1414</v>
          </cell>
          <cell r="I77">
            <v>1326</v>
          </cell>
          <cell r="J77">
            <v>1182</v>
          </cell>
          <cell r="K77">
            <v>1038</v>
          </cell>
          <cell r="L77">
            <v>1000</v>
          </cell>
          <cell r="M77">
            <v>1031</v>
          </cell>
          <cell r="N77">
            <v>939</v>
          </cell>
          <cell r="O77">
            <v>986</v>
          </cell>
          <cell r="P77">
            <v>1038</v>
          </cell>
          <cell r="Q77">
            <v>1051</v>
          </cell>
          <cell r="R77">
            <v>1009</v>
          </cell>
          <cell r="S77">
            <v>1025</v>
          </cell>
        </row>
        <row r="78">
          <cell r="D78">
            <v>236</v>
          </cell>
          <cell r="E78">
            <v>223</v>
          </cell>
          <cell r="F78">
            <v>232</v>
          </cell>
          <cell r="G78">
            <v>241</v>
          </cell>
          <cell r="H78">
            <v>247</v>
          </cell>
          <cell r="I78">
            <v>216</v>
          </cell>
          <cell r="J78">
            <v>207</v>
          </cell>
          <cell r="K78">
            <v>227</v>
          </cell>
          <cell r="L78">
            <v>208</v>
          </cell>
          <cell r="M78">
            <v>193</v>
          </cell>
          <cell r="N78">
            <v>187</v>
          </cell>
          <cell r="O78">
            <v>190</v>
          </cell>
          <cell r="P78">
            <v>198</v>
          </cell>
          <cell r="Q78">
            <v>201</v>
          </cell>
          <cell r="R78">
            <v>199</v>
          </cell>
          <cell r="S78">
            <v>201</v>
          </cell>
        </row>
        <row r="79">
          <cell r="D79">
            <v>2595</v>
          </cell>
          <cell r="E79">
            <v>2597</v>
          </cell>
          <cell r="F79">
            <v>2728</v>
          </cell>
          <cell r="G79">
            <v>2726</v>
          </cell>
          <cell r="H79">
            <v>2750</v>
          </cell>
          <cell r="I79">
            <v>2611</v>
          </cell>
          <cell r="J79">
            <v>2364</v>
          </cell>
          <cell r="K79">
            <v>2227</v>
          </cell>
          <cell r="L79">
            <v>2243</v>
          </cell>
          <cell r="M79">
            <v>2252</v>
          </cell>
          <cell r="N79">
            <v>2181</v>
          </cell>
          <cell r="O79">
            <v>2169</v>
          </cell>
          <cell r="P79">
            <v>2273</v>
          </cell>
          <cell r="Q79">
            <v>2307</v>
          </cell>
          <cell r="R79">
            <v>2315</v>
          </cell>
          <cell r="S79">
            <v>2337</v>
          </cell>
        </row>
        <row r="80">
          <cell r="D80">
            <v>779</v>
          </cell>
          <cell r="E80">
            <v>621</v>
          </cell>
          <cell r="F80">
            <v>658</v>
          </cell>
          <cell r="G80">
            <v>585</v>
          </cell>
          <cell r="H80">
            <v>496</v>
          </cell>
          <cell r="I80">
            <v>330</v>
          </cell>
          <cell r="J80">
            <v>361</v>
          </cell>
          <cell r="K80">
            <v>195</v>
          </cell>
          <cell r="L80">
            <v>271</v>
          </cell>
          <cell r="M80">
            <v>271</v>
          </cell>
          <cell r="N80">
            <v>157</v>
          </cell>
          <cell r="O80">
            <v>192</v>
          </cell>
          <cell r="P80">
            <v>223</v>
          </cell>
          <cell r="Q80">
            <v>186</v>
          </cell>
          <cell r="R80">
            <v>205</v>
          </cell>
          <cell r="S80">
            <v>246</v>
          </cell>
        </row>
        <row r="81">
          <cell r="D81">
            <v>417</v>
          </cell>
          <cell r="E81">
            <v>369</v>
          </cell>
          <cell r="F81">
            <v>376</v>
          </cell>
          <cell r="G81">
            <v>379</v>
          </cell>
          <cell r="H81">
            <v>358</v>
          </cell>
          <cell r="I81">
            <v>391</v>
          </cell>
          <cell r="J81">
            <v>360</v>
          </cell>
          <cell r="K81">
            <v>419</v>
          </cell>
          <cell r="L81">
            <v>360</v>
          </cell>
          <cell r="M81">
            <v>336</v>
          </cell>
          <cell r="N81">
            <v>350</v>
          </cell>
          <cell r="O81">
            <v>337</v>
          </cell>
          <cell r="P81">
            <v>331</v>
          </cell>
          <cell r="Q81">
            <v>347</v>
          </cell>
          <cell r="R81">
            <v>339</v>
          </cell>
          <cell r="S81">
            <v>345</v>
          </cell>
        </row>
        <row r="82">
          <cell r="D82">
            <v>39</v>
          </cell>
          <cell r="E82">
            <v>45</v>
          </cell>
          <cell r="F82">
            <v>47</v>
          </cell>
          <cell r="G82">
            <v>45</v>
          </cell>
          <cell r="H82">
            <v>37</v>
          </cell>
          <cell r="I82">
            <v>46</v>
          </cell>
          <cell r="J82">
            <v>66</v>
          </cell>
          <cell r="K82">
            <v>79</v>
          </cell>
          <cell r="L82">
            <v>58</v>
          </cell>
          <cell r="M82">
            <v>57</v>
          </cell>
          <cell r="N82">
            <v>62</v>
          </cell>
          <cell r="O82">
            <v>66</v>
          </cell>
          <cell r="P82">
            <v>61</v>
          </cell>
          <cell r="Q82">
            <v>63</v>
          </cell>
          <cell r="R82">
            <v>64</v>
          </cell>
          <cell r="S82">
            <v>66</v>
          </cell>
        </row>
        <row r="83">
          <cell r="D83">
            <v>36</v>
          </cell>
          <cell r="E83">
            <v>34</v>
          </cell>
          <cell r="F83">
            <v>35</v>
          </cell>
          <cell r="G83">
            <v>35</v>
          </cell>
          <cell r="H83">
            <v>34</v>
          </cell>
          <cell r="I83">
            <v>31</v>
          </cell>
          <cell r="J83">
            <v>28</v>
          </cell>
          <cell r="K83">
            <v>26</v>
          </cell>
          <cell r="L83">
            <v>27</v>
          </cell>
          <cell r="M83">
            <v>27</v>
          </cell>
          <cell r="N83">
            <v>27</v>
          </cell>
          <cell r="O83">
            <v>27</v>
          </cell>
          <cell r="P83">
            <v>29</v>
          </cell>
          <cell r="Q83">
            <v>28</v>
          </cell>
          <cell r="R83">
            <v>28</v>
          </cell>
          <cell r="S83">
            <v>29</v>
          </cell>
        </row>
        <row r="84">
          <cell r="D84">
            <v>271</v>
          </cell>
          <cell r="E84">
            <v>268</v>
          </cell>
          <cell r="F84">
            <v>261</v>
          </cell>
          <cell r="G84">
            <v>274</v>
          </cell>
          <cell r="H84">
            <v>267</v>
          </cell>
          <cell r="I84">
            <v>278</v>
          </cell>
          <cell r="J84">
            <v>290</v>
          </cell>
          <cell r="K84">
            <v>277</v>
          </cell>
          <cell r="L84">
            <v>228</v>
          </cell>
          <cell r="M84">
            <v>197</v>
          </cell>
          <cell r="N84">
            <v>197</v>
          </cell>
          <cell r="O84">
            <v>203</v>
          </cell>
          <cell r="P84">
            <v>203</v>
          </cell>
          <cell r="Q84">
            <v>211</v>
          </cell>
          <cell r="R84">
            <v>211</v>
          </cell>
          <cell r="S84">
            <v>209</v>
          </cell>
        </row>
        <row r="85">
          <cell r="D85">
            <v>113</v>
          </cell>
          <cell r="E85">
            <v>124</v>
          </cell>
          <cell r="F85">
            <v>111</v>
          </cell>
          <cell r="G85">
            <v>115</v>
          </cell>
          <cell r="H85">
            <v>115</v>
          </cell>
          <cell r="I85">
            <v>102</v>
          </cell>
          <cell r="J85">
            <v>91</v>
          </cell>
          <cell r="K85">
            <v>85</v>
          </cell>
          <cell r="L85">
            <v>97</v>
          </cell>
          <cell r="M85">
            <v>97</v>
          </cell>
          <cell r="N85">
            <v>95</v>
          </cell>
          <cell r="O85">
            <v>90</v>
          </cell>
          <cell r="P85">
            <v>94</v>
          </cell>
          <cell r="Q85">
            <v>93</v>
          </cell>
          <cell r="R85">
            <v>88</v>
          </cell>
          <cell r="S85">
            <v>88</v>
          </cell>
        </row>
        <row r="86">
          <cell r="D86">
            <v>4555</v>
          </cell>
          <cell r="E86">
            <v>4321</v>
          </cell>
          <cell r="F86">
            <v>4504</v>
          </cell>
          <cell r="G86">
            <v>4454</v>
          </cell>
          <cell r="H86">
            <v>4454</v>
          </cell>
          <cell r="I86">
            <v>4112</v>
          </cell>
          <cell r="J86">
            <v>3774</v>
          </cell>
          <cell r="K86">
            <v>3378</v>
          </cell>
          <cell r="L86">
            <v>3370</v>
          </cell>
          <cell r="M86">
            <v>3369</v>
          </cell>
          <cell r="N86">
            <v>3189</v>
          </cell>
          <cell r="O86">
            <v>3173</v>
          </cell>
          <cell r="P86">
            <v>3322</v>
          </cell>
          <cell r="Q86">
            <v>3292</v>
          </cell>
          <cell r="R86">
            <v>3264</v>
          </cell>
          <cell r="S86">
            <v>3287</v>
          </cell>
        </row>
        <row r="87">
          <cell r="D87">
            <v>391</v>
          </cell>
          <cell r="E87">
            <v>362</v>
          </cell>
          <cell r="F87">
            <v>372</v>
          </cell>
          <cell r="G87">
            <v>378</v>
          </cell>
          <cell r="H87">
            <v>342</v>
          </cell>
          <cell r="I87">
            <v>394</v>
          </cell>
          <cell r="J87">
            <v>397</v>
          </cell>
          <cell r="K87">
            <v>494</v>
          </cell>
          <cell r="L87">
            <v>399</v>
          </cell>
          <cell r="M87">
            <v>364</v>
          </cell>
          <cell r="N87">
            <v>386</v>
          </cell>
          <cell r="O87">
            <v>386</v>
          </cell>
          <cell r="P87">
            <v>362</v>
          </cell>
          <cell r="Q87">
            <v>381</v>
          </cell>
          <cell r="R87">
            <v>374</v>
          </cell>
          <cell r="S87">
            <v>389</v>
          </cell>
        </row>
        <row r="88">
          <cell r="D88">
            <v>50</v>
          </cell>
          <cell r="E88">
            <v>54</v>
          </cell>
          <cell r="F88">
            <v>59</v>
          </cell>
          <cell r="G88">
            <v>53</v>
          </cell>
          <cell r="H88">
            <v>45</v>
          </cell>
          <cell r="I88">
            <v>53</v>
          </cell>
          <cell r="J88">
            <v>59</v>
          </cell>
          <cell r="K88">
            <v>53</v>
          </cell>
          <cell r="L88">
            <v>47</v>
          </cell>
          <cell r="M88">
            <v>54</v>
          </cell>
          <cell r="N88">
            <v>49</v>
          </cell>
          <cell r="O88">
            <v>41</v>
          </cell>
          <cell r="P88">
            <v>38</v>
          </cell>
          <cell r="Q88">
            <v>45</v>
          </cell>
          <cell r="R88">
            <v>43</v>
          </cell>
          <cell r="S88">
            <v>40</v>
          </cell>
        </row>
        <row r="89">
          <cell r="D89">
            <v>24</v>
          </cell>
          <cell r="E89">
            <v>22</v>
          </cell>
          <cell r="F89">
            <v>22</v>
          </cell>
          <cell r="G89">
            <v>44</v>
          </cell>
          <cell r="H89">
            <v>44</v>
          </cell>
          <cell r="I89">
            <v>46</v>
          </cell>
          <cell r="J89">
            <v>48</v>
          </cell>
          <cell r="K89">
            <v>50</v>
          </cell>
          <cell r="L89">
            <v>49</v>
          </cell>
          <cell r="M89">
            <v>49</v>
          </cell>
          <cell r="N89">
            <v>47</v>
          </cell>
          <cell r="O89">
            <v>48</v>
          </cell>
          <cell r="P89">
            <v>49</v>
          </cell>
          <cell r="Q89">
            <v>50</v>
          </cell>
          <cell r="R89">
            <v>50</v>
          </cell>
          <cell r="S89">
            <v>50</v>
          </cell>
        </row>
        <row r="90">
          <cell r="D90">
            <v>141</v>
          </cell>
          <cell r="E90">
            <v>139</v>
          </cell>
          <cell r="F90">
            <v>146</v>
          </cell>
          <cell r="G90">
            <v>163</v>
          </cell>
          <cell r="H90">
            <v>181</v>
          </cell>
          <cell r="I90">
            <v>151</v>
          </cell>
          <cell r="J90">
            <v>157</v>
          </cell>
          <cell r="K90">
            <v>133</v>
          </cell>
          <cell r="L90">
            <v>119</v>
          </cell>
          <cell r="M90">
            <v>101</v>
          </cell>
          <cell r="N90">
            <v>122</v>
          </cell>
          <cell r="O90">
            <v>103</v>
          </cell>
          <cell r="P90">
            <v>94</v>
          </cell>
          <cell r="Q90">
            <v>96</v>
          </cell>
          <cell r="R90">
            <v>100</v>
          </cell>
          <cell r="S90">
            <v>96</v>
          </cell>
        </row>
        <row r="91">
          <cell r="D91">
            <v>107</v>
          </cell>
          <cell r="E91">
            <v>106</v>
          </cell>
          <cell r="F91">
            <v>101</v>
          </cell>
          <cell r="G91">
            <v>98</v>
          </cell>
          <cell r="H91">
            <v>89</v>
          </cell>
          <cell r="I91">
            <v>94</v>
          </cell>
          <cell r="J91">
            <v>91</v>
          </cell>
          <cell r="K91">
            <v>90</v>
          </cell>
          <cell r="L91">
            <v>88</v>
          </cell>
          <cell r="M91">
            <v>90</v>
          </cell>
          <cell r="N91">
            <v>89</v>
          </cell>
          <cell r="O91">
            <v>86</v>
          </cell>
          <cell r="P91">
            <v>93</v>
          </cell>
          <cell r="Q91">
            <v>89</v>
          </cell>
          <cell r="R91">
            <v>84</v>
          </cell>
          <cell r="S91">
            <v>84</v>
          </cell>
        </row>
        <row r="92">
          <cell r="D92">
            <v>236</v>
          </cell>
          <cell r="E92">
            <v>236</v>
          </cell>
          <cell r="F92">
            <v>241</v>
          </cell>
          <cell r="G92">
            <v>245</v>
          </cell>
          <cell r="H92">
            <v>237</v>
          </cell>
          <cell r="I92">
            <v>241</v>
          </cell>
          <cell r="J92">
            <v>247</v>
          </cell>
          <cell r="K92">
            <v>255</v>
          </cell>
          <cell r="L92">
            <v>257</v>
          </cell>
          <cell r="M92">
            <v>260</v>
          </cell>
          <cell r="N92">
            <v>266</v>
          </cell>
          <cell r="O92">
            <v>285</v>
          </cell>
          <cell r="P92">
            <v>286</v>
          </cell>
          <cell r="Q92">
            <v>299</v>
          </cell>
          <cell r="R92">
            <v>306</v>
          </cell>
          <cell r="S92">
            <v>313</v>
          </cell>
        </row>
        <row r="93">
          <cell r="D93">
            <v>186</v>
          </cell>
          <cell r="E93">
            <v>189</v>
          </cell>
          <cell r="F93">
            <v>194</v>
          </cell>
          <cell r="G93">
            <v>198</v>
          </cell>
          <cell r="H93">
            <v>198</v>
          </cell>
          <cell r="I93">
            <v>199</v>
          </cell>
          <cell r="J93">
            <v>199</v>
          </cell>
          <cell r="K93">
            <v>199</v>
          </cell>
          <cell r="L93">
            <v>200</v>
          </cell>
          <cell r="M93">
            <v>196</v>
          </cell>
          <cell r="N93">
            <v>192</v>
          </cell>
          <cell r="O93">
            <v>185</v>
          </cell>
          <cell r="P93">
            <v>178</v>
          </cell>
          <cell r="Q93">
            <v>173</v>
          </cell>
          <cell r="R93">
            <v>176</v>
          </cell>
          <cell r="S93">
            <v>178</v>
          </cell>
        </row>
        <row r="94">
          <cell r="D94">
            <v>1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  <cell r="S94">
            <v>1</v>
          </cell>
        </row>
        <row r="95">
          <cell r="D95">
            <v>1</v>
          </cell>
          <cell r="E95">
            <v>2</v>
          </cell>
          <cell r="F95">
            <v>2</v>
          </cell>
          <cell r="G95">
            <v>2</v>
          </cell>
          <cell r="H95">
            <v>2</v>
          </cell>
          <cell r="I95">
            <v>3</v>
          </cell>
          <cell r="J95">
            <v>2</v>
          </cell>
          <cell r="K95">
            <v>1</v>
          </cell>
          <cell r="L95">
            <v>2</v>
          </cell>
          <cell r="M95">
            <v>2</v>
          </cell>
          <cell r="N95">
            <v>3</v>
          </cell>
          <cell r="O95">
            <v>3</v>
          </cell>
          <cell r="P95">
            <v>2</v>
          </cell>
          <cell r="Q95">
            <v>3</v>
          </cell>
          <cell r="R95">
            <v>3</v>
          </cell>
          <cell r="S95">
            <v>3</v>
          </cell>
        </row>
        <row r="96">
          <cell r="D96">
            <v>151</v>
          </cell>
          <cell r="E96">
            <v>148</v>
          </cell>
          <cell r="F96">
            <v>145</v>
          </cell>
          <cell r="G96">
            <v>138</v>
          </cell>
          <cell r="H96">
            <v>139</v>
          </cell>
          <cell r="I96">
            <v>156</v>
          </cell>
          <cell r="J96">
            <v>148</v>
          </cell>
          <cell r="K96">
            <v>150</v>
          </cell>
          <cell r="L96">
            <v>154</v>
          </cell>
          <cell r="M96">
            <v>165</v>
          </cell>
          <cell r="N96">
            <v>162</v>
          </cell>
          <cell r="O96">
            <v>162</v>
          </cell>
          <cell r="P96">
            <v>168</v>
          </cell>
          <cell r="Q96">
            <v>181</v>
          </cell>
          <cell r="R96">
            <v>175</v>
          </cell>
          <cell r="S96">
            <v>173</v>
          </cell>
        </row>
        <row r="97">
          <cell r="D97">
            <v>11</v>
          </cell>
          <cell r="E97">
            <v>10</v>
          </cell>
          <cell r="F97">
            <v>10</v>
          </cell>
          <cell r="G97">
            <v>31</v>
          </cell>
          <cell r="H97">
            <v>31</v>
          </cell>
          <cell r="I97">
            <v>31</v>
          </cell>
          <cell r="J97">
            <v>32</v>
          </cell>
          <cell r="K97">
            <v>34</v>
          </cell>
          <cell r="L97">
            <v>36</v>
          </cell>
          <cell r="M97">
            <v>32</v>
          </cell>
          <cell r="N97">
            <v>31</v>
          </cell>
          <cell r="O97">
            <v>32</v>
          </cell>
          <cell r="P97">
            <v>31</v>
          </cell>
          <cell r="Q97">
            <v>31</v>
          </cell>
          <cell r="R97">
            <v>31</v>
          </cell>
          <cell r="S97">
            <v>30</v>
          </cell>
        </row>
        <row r="98">
          <cell r="D98">
            <v>242</v>
          </cell>
          <cell r="E98">
            <v>232</v>
          </cell>
          <cell r="F98">
            <v>240</v>
          </cell>
          <cell r="G98">
            <v>242</v>
          </cell>
          <cell r="H98">
            <v>257</v>
          </cell>
          <cell r="I98">
            <v>258</v>
          </cell>
          <cell r="J98">
            <v>251</v>
          </cell>
          <cell r="K98">
            <v>256</v>
          </cell>
          <cell r="L98">
            <v>255</v>
          </cell>
          <cell r="M98">
            <v>245</v>
          </cell>
          <cell r="N98">
            <v>251</v>
          </cell>
          <cell r="O98">
            <v>256</v>
          </cell>
          <cell r="P98">
            <v>259</v>
          </cell>
          <cell r="Q98">
            <v>265</v>
          </cell>
          <cell r="R98">
            <v>264</v>
          </cell>
          <cell r="S98">
            <v>270</v>
          </cell>
        </row>
        <row r="99">
          <cell r="D99">
            <v>2662</v>
          </cell>
          <cell r="E99">
            <v>2506</v>
          </cell>
          <cell r="F99">
            <v>2620</v>
          </cell>
          <cell r="G99">
            <v>2628</v>
          </cell>
          <cell r="H99">
            <v>2733</v>
          </cell>
          <cell r="I99">
            <v>2518</v>
          </cell>
          <cell r="J99">
            <v>2276</v>
          </cell>
          <cell r="K99">
            <v>1998</v>
          </cell>
          <cell r="L99">
            <v>2013</v>
          </cell>
          <cell r="M99">
            <v>2074</v>
          </cell>
          <cell r="N99">
            <v>2019</v>
          </cell>
          <cell r="O99">
            <v>1974</v>
          </cell>
          <cell r="P99">
            <v>2177</v>
          </cell>
          <cell r="Q99">
            <v>2141</v>
          </cell>
          <cell r="R99">
            <v>2162</v>
          </cell>
          <cell r="S99">
            <v>2222</v>
          </cell>
        </row>
        <row r="100">
          <cell r="D100">
            <v>165</v>
          </cell>
          <cell r="E100">
            <v>159</v>
          </cell>
          <cell r="F100">
            <v>153</v>
          </cell>
          <cell r="G100">
            <v>153</v>
          </cell>
          <cell r="H100">
            <v>155</v>
          </cell>
          <cell r="I100">
            <v>155</v>
          </cell>
          <cell r="J100">
            <v>153</v>
          </cell>
          <cell r="K100">
            <v>150</v>
          </cell>
          <cell r="L100">
            <v>154</v>
          </cell>
          <cell r="M100">
            <v>155</v>
          </cell>
          <cell r="N100">
            <v>155</v>
          </cell>
          <cell r="O100">
            <v>155</v>
          </cell>
          <cell r="P100">
            <v>156</v>
          </cell>
          <cell r="Q100">
            <v>160</v>
          </cell>
          <cell r="R100">
            <v>158</v>
          </cell>
          <cell r="S100">
            <v>157</v>
          </cell>
        </row>
        <row r="101">
          <cell r="D101">
            <v>21</v>
          </cell>
          <cell r="E101">
            <v>10</v>
          </cell>
          <cell r="F101">
            <v>-38</v>
          </cell>
          <cell r="G101">
            <v>-23</v>
          </cell>
          <cell r="H101">
            <v>-32</v>
          </cell>
          <cell r="I101">
            <v>-15</v>
          </cell>
          <cell r="J101">
            <v>22</v>
          </cell>
          <cell r="K101">
            <v>42</v>
          </cell>
          <cell r="L101">
            <v>51</v>
          </cell>
          <cell r="M101">
            <v>44</v>
          </cell>
          <cell r="N101">
            <v>47</v>
          </cell>
          <cell r="O101">
            <v>54</v>
          </cell>
          <cell r="P101">
            <v>42</v>
          </cell>
          <cell r="Q101">
            <v>38</v>
          </cell>
          <cell r="R101">
            <v>37</v>
          </cell>
          <cell r="S101">
            <v>38</v>
          </cell>
        </row>
        <row r="102">
          <cell r="D102">
            <v>2</v>
          </cell>
          <cell r="E102">
            <v>2</v>
          </cell>
          <cell r="F102">
            <v>2</v>
          </cell>
          <cell r="G102">
            <v>2</v>
          </cell>
          <cell r="H102">
            <v>2</v>
          </cell>
          <cell r="I102">
            <v>3</v>
          </cell>
          <cell r="J102">
            <v>2</v>
          </cell>
          <cell r="K102">
            <v>3</v>
          </cell>
          <cell r="L102">
            <v>2</v>
          </cell>
          <cell r="M102">
            <v>2</v>
          </cell>
          <cell r="N102">
            <v>2</v>
          </cell>
          <cell r="O102">
            <v>2</v>
          </cell>
          <cell r="P102">
            <v>2</v>
          </cell>
          <cell r="Q102">
            <v>2</v>
          </cell>
          <cell r="R102">
            <v>2</v>
          </cell>
          <cell r="S102">
            <v>2</v>
          </cell>
        </row>
        <row r="103">
          <cell r="D103">
            <v>112</v>
          </cell>
          <cell r="E103">
            <v>117</v>
          </cell>
          <cell r="F103">
            <v>114</v>
          </cell>
          <cell r="G103">
            <v>118</v>
          </cell>
          <cell r="H103">
            <v>121</v>
          </cell>
          <cell r="I103">
            <v>127</v>
          </cell>
          <cell r="J103">
            <v>125</v>
          </cell>
          <cell r="K103">
            <v>123</v>
          </cell>
          <cell r="L103">
            <v>120</v>
          </cell>
          <cell r="M103">
            <v>100</v>
          </cell>
          <cell r="N103">
            <v>96</v>
          </cell>
          <cell r="O103">
            <v>96</v>
          </cell>
          <cell r="P103">
            <v>97</v>
          </cell>
          <cell r="Q103">
            <v>98</v>
          </cell>
          <cell r="R103">
            <v>95</v>
          </cell>
          <cell r="S103">
            <v>93</v>
          </cell>
        </row>
        <row r="104">
          <cell r="D104">
            <v>1914</v>
          </cell>
          <cell r="E104">
            <v>1955</v>
          </cell>
          <cell r="F104">
            <v>1993</v>
          </cell>
          <cell r="G104">
            <v>2008</v>
          </cell>
          <cell r="H104">
            <v>2037</v>
          </cell>
          <cell r="I104">
            <v>2049</v>
          </cell>
          <cell r="J104">
            <v>2071</v>
          </cell>
          <cell r="K104">
            <v>2096</v>
          </cell>
          <cell r="L104">
            <v>2110</v>
          </cell>
          <cell r="M104">
            <v>2106</v>
          </cell>
          <cell r="N104">
            <v>2109</v>
          </cell>
          <cell r="O104">
            <v>2117</v>
          </cell>
          <cell r="P104">
            <v>2140</v>
          </cell>
          <cell r="Q104">
            <v>2160</v>
          </cell>
          <cell r="R104">
            <v>2183</v>
          </cell>
          <cell r="S104">
            <v>2202</v>
          </cell>
        </row>
        <row r="105">
          <cell r="D105">
            <v>24</v>
          </cell>
          <cell r="E105">
            <v>23</v>
          </cell>
          <cell r="F105">
            <v>24</v>
          </cell>
          <cell r="G105">
            <v>24</v>
          </cell>
          <cell r="H105">
            <v>25</v>
          </cell>
          <cell r="I105">
            <v>24</v>
          </cell>
          <cell r="J105">
            <v>23</v>
          </cell>
          <cell r="K105">
            <v>22</v>
          </cell>
          <cell r="L105">
            <v>22</v>
          </cell>
          <cell r="M105">
            <v>22</v>
          </cell>
          <cell r="N105">
            <v>22</v>
          </cell>
          <cell r="O105">
            <v>22</v>
          </cell>
          <cell r="P105">
            <v>22</v>
          </cell>
          <cell r="Q105">
            <v>22</v>
          </cell>
          <cell r="R105">
            <v>22</v>
          </cell>
          <cell r="S105">
            <v>22</v>
          </cell>
        </row>
        <row r="106">
          <cell r="D106">
            <v>18</v>
          </cell>
          <cell r="E106">
            <v>18</v>
          </cell>
          <cell r="F106">
            <v>18</v>
          </cell>
          <cell r="G106">
            <v>18</v>
          </cell>
          <cell r="H106">
            <v>18</v>
          </cell>
          <cell r="I106">
            <v>18</v>
          </cell>
          <cell r="J106">
            <v>18</v>
          </cell>
          <cell r="K106">
            <v>18</v>
          </cell>
          <cell r="L106">
            <v>18</v>
          </cell>
          <cell r="M106">
            <v>18</v>
          </cell>
          <cell r="N106">
            <v>18</v>
          </cell>
          <cell r="O106">
            <v>18</v>
          </cell>
          <cell r="P106">
            <v>18</v>
          </cell>
          <cell r="Q106">
            <v>18</v>
          </cell>
          <cell r="R106">
            <v>18</v>
          </cell>
          <cell r="S106">
            <v>18</v>
          </cell>
        </row>
        <row r="107">
          <cell r="D107">
            <v>1053</v>
          </cell>
          <cell r="E107">
            <v>1081</v>
          </cell>
          <cell r="F107">
            <v>1131</v>
          </cell>
          <cell r="G107">
            <v>1131</v>
          </cell>
          <cell r="H107">
            <v>1177</v>
          </cell>
          <cell r="I107">
            <v>1140</v>
          </cell>
          <cell r="J107">
            <v>1089</v>
          </cell>
          <cell r="K107">
            <v>1032</v>
          </cell>
          <cell r="L107">
            <v>1070</v>
          </cell>
          <cell r="M107">
            <v>1093</v>
          </cell>
          <cell r="N107">
            <v>1087</v>
          </cell>
          <cell r="O107">
            <v>1081</v>
          </cell>
          <cell r="P107">
            <v>1100</v>
          </cell>
          <cell r="Q107">
            <v>1117</v>
          </cell>
          <cell r="R107">
            <v>1130</v>
          </cell>
          <cell r="S107">
            <v>1139</v>
          </cell>
        </row>
        <row r="108">
          <cell r="D108">
            <v>4389</v>
          </cell>
          <cell r="E108">
            <v>4148</v>
          </cell>
          <cell r="F108">
            <v>4318</v>
          </cell>
          <cell r="G108">
            <v>4256</v>
          </cell>
          <cell r="H108">
            <v>4252</v>
          </cell>
          <cell r="I108">
            <v>3939</v>
          </cell>
          <cell r="J108">
            <v>3596</v>
          </cell>
          <cell r="K108">
            <v>3201</v>
          </cell>
          <cell r="L108">
            <v>3202</v>
          </cell>
          <cell r="M108">
            <v>3205</v>
          </cell>
          <cell r="N108">
            <v>3034</v>
          </cell>
          <cell r="O108">
            <v>3019</v>
          </cell>
          <cell r="P108">
            <v>3165</v>
          </cell>
          <cell r="Q108">
            <v>3136</v>
          </cell>
          <cell r="R108">
            <v>3110</v>
          </cell>
          <cell r="S108">
            <v>3132</v>
          </cell>
        </row>
        <row r="109">
          <cell r="D109">
            <v>7</v>
          </cell>
          <cell r="E109">
            <v>7</v>
          </cell>
          <cell r="F109">
            <v>7</v>
          </cell>
          <cell r="G109">
            <v>7</v>
          </cell>
          <cell r="H109">
            <v>8</v>
          </cell>
          <cell r="I109">
            <v>8</v>
          </cell>
          <cell r="J109">
            <v>7</v>
          </cell>
          <cell r="K109">
            <v>7</v>
          </cell>
          <cell r="L109">
            <v>7</v>
          </cell>
          <cell r="M109">
            <v>8</v>
          </cell>
          <cell r="N109">
            <v>8</v>
          </cell>
          <cell r="O109">
            <v>8</v>
          </cell>
          <cell r="P109">
            <v>8</v>
          </cell>
          <cell r="Q109">
            <v>8</v>
          </cell>
          <cell r="R109">
            <v>8</v>
          </cell>
          <cell r="S109">
            <v>8</v>
          </cell>
        </row>
        <row r="110">
          <cell r="D110">
            <v>158</v>
          </cell>
          <cell r="E110">
            <v>164</v>
          </cell>
          <cell r="F110">
            <v>166</v>
          </cell>
          <cell r="G110">
            <v>162</v>
          </cell>
          <cell r="H110">
            <v>154</v>
          </cell>
          <cell r="I110">
            <v>164</v>
          </cell>
          <cell r="J110">
            <v>168</v>
          </cell>
          <cell r="K110">
            <v>164</v>
          </cell>
          <cell r="L110">
            <v>158</v>
          </cell>
          <cell r="M110">
            <v>169</v>
          </cell>
          <cell r="N110">
            <v>163</v>
          </cell>
          <cell r="O110">
            <v>156</v>
          </cell>
          <cell r="P110">
            <v>154</v>
          </cell>
          <cell r="Q110">
            <v>164</v>
          </cell>
          <cell r="R110">
            <v>162</v>
          </cell>
          <cell r="S110">
            <v>158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D112">
            <v>4</v>
          </cell>
          <cell r="E112">
            <v>4</v>
          </cell>
          <cell r="F112">
            <v>4</v>
          </cell>
          <cell r="G112">
            <v>4</v>
          </cell>
          <cell r="H112">
            <v>5</v>
          </cell>
          <cell r="I112">
            <v>5</v>
          </cell>
          <cell r="J112">
            <v>6</v>
          </cell>
          <cell r="K112">
            <v>6</v>
          </cell>
          <cell r="L112">
            <v>6</v>
          </cell>
          <cell r="M112">
            <v>6</v>
          </cell>
          <cell r="N112">
            <v>6</v>
          </cell>
          <cell r="O112">
            <v>6</v>
          </cell>
          <cell r="P112">
            <v>6</v>
          </cell>
          <cell r="Q112">
            <v>5</v>
          </cell>
          <cell r="R112">
            <v>5</v>
          </cell>
          <cell r="S112">
            <v>5</v>
          </cell>
        </row>
        <row r="113">
          <cell r="D113">
            <v>1951</v>
          </cell>
          <cell r="E113">
            <v>1962</v>
          </cell>
          <cell r="F113">
            <v>1989</v>
          </cell>
          <cell r="G113">
            <v>2002</v>
          </cell>
          <cell r="H113">
            <v>2002</v>
          </cell>
          <cell r="I113">
            <v>2020</v>
          </cell>
          <cell r="J113">
            <v>2038</v>
          </cell>
          <cell r="K113">
            <v>2062</v>
          </cell>
          <cell r="L113">
            <v>2077</v>
          </cell>
          <cell r="M113">
            <v>2082</v>
          </cell>
          <cell r="N113">
            <v>2090</v>
          </cell>
          <cell r="O113">
            <v>2117</v>
          </cell>
          <cell r="P113">
            <v>2117</v>
          </cell>
          <cell r="Q113">
            <v>2127</v>
          </cell>
          <cell r="R113">
            <v>2141</v>
          </cell>
          <cell r="S113">
            <v>2156</v>
          </cell>
        </row>
        <row r="114">
          <cell r="D114">
            <v>32</v>
          </cell>
          <cell r="E114">
            <v>25</v>
          </cell>
          <cell r="F114">
            <v>29</v>
          </cell>
          <cell r="G114">
            <v>25</v>
          </cell>
          <cell r="H114">
            <v>22</v>
          </cell>
          <cell r="I114">
            <v>14</v>
          </cell>
          <cell r="J114">
            <v>14</v>
          </cell>
          <cell r="K114">
            <v>6</v>
          </cell>
          <cell r="L114">
            <v>9</v>
          </cell>
          <cell r="M114">
            <v>9</v>
          </cell>
          <cell r="N114">
            <v>4</v>
          </cell>
          <cell r="O114">
            <v>5</v>
          </cell>
          <cell r="P114">
            <v>7</v>
          </cell>
          <cell r="Q114">
            <v>6</v>
          </cell>
          <cell r="R114">
            <v>7</v>
          </cell>
          <cell r="S114">
            <v>8</v>
          </cell>
        </row>
        <row r="115">
          <cell r="D115">
            <v>1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1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1</v>
          </cell>
          <cell r="S115">
            <v>1</v>
          </cell>
        </row>
        <row r="116">
          <cell r="D116">
            <v>105</v>
          </cell>
          <cell r="E116">
            <v>108</v>
          </cell>
          <cell r="F116">
            <v>109</v>
          </cell>
          <cell r="G116">
            <v>103</v>
          </cell>
          <cell r="H116">
            <v>93</v>
          </cell>
          <cell r="I116">
            <v>104</v>
          </cell>
          <cell r="J116">
            <v>123</v>
          </cell>
          <cell r="K116">
            <v>134</v>
          </cell>
          <cell r="L116">
            <v>114</v>
          </cell>
          <cell r="M116">
            <v>116</v>
          </cell>
          <cell r="N116">
            <v>119</v>
          </cell>
          <cell r="O116">
            <v>123</v>
          </cell>
          <cell r="P116">
            <v>118</v>
          </cell>
          <cell r="Q116">
            <v>123</v>
          </cell>
          <cell r="R116">
            <v>123</v>
          </cell>
          <cell r="S116">
            <v>125</v>
          </cell>
        </row>
        <row r="117">
          <cell r="D117">
            <v>11</v>
          </cell>
          <cell r="E117">
            <v>10</v>
          </cell>
          <cell r="F117">
            <v>10</v>
          </cell>
          <cell r="G117">
            <v>31</v>
          </cell>
          <cell r="H117">
            <v>31</v>
          </cell>
          <cell r="I117">
            <v>31</v>
          </cell>
          <cell r="J117">
            <v>32</v>
          </cell>
          <cell r="K117">
            <v>34</v>
          </cell>
          <cell r="L117">
            <v>36</v>
          </cell>
          <cell r="M117">
            <v>32</v>
          </cell>
          <cell r="N117">
            <v>31</v>
          </cell>
          <cell r="O117">
            <v>32</v>
          </cell>
          <cell r="P117">
            <v>31</v>
          </cell>
          <cell r="Q117">
            <v>31</v>
          </cell>
          <cell r="R117">
            <v>31</v>
          </cell>
          <cell r="S117">
            <v>30</v>
          </cell>
        </row>
        <row r="118">
          <cell r="D118">
            <v>3433</v>
          </cell>
          <cell r="E118">
            <v>3397</v>
          </cell>
          <cell r="F118">
            <v>3343</v>
          </cell>
          <cell r="G118">
            <v>3407</v>
          </cell>
          <cell r="H118">
            <v>3503</v>
          </cell>
          <cell r="I118">
            <v>3696</v>
          </cell>
          <cell r="J118">
            <v>3906</v>
          </cell>
          <cell r="K118">
            <v>4095</v>
          </cell>
          <cell r="L118">
            <v>3755</v>
          </cell>
          <cell r="M118">
            <v>3709</v>
          </cell>
          <cell r="N118">
            <v>3573</v>
          </cell>
          <cell r="O118">
            <v>3689</v>
          </cell>
          <cell r="P118">
            <v>3640</v>
          </cell>
          <cell r="Q118">
            <v>3769</v>
          </cell>
          <cell r="R118">
            <v>3745</v>
          </cell>
          <cell r="S118">
            <v>3713</v>
          </cell>
        </row>
        <row r="119">
          <cell r="D119">
            <v>2082</v>
          </cell>
          <cell r="E119">
            <v>2007</v>
          </cell>
          <cell r="F119">
            <v>2089</v>
          </cell>
          <cell r="G119">
            <v>2052</v>
          </cell>
          <cell r="H119">
            <v>2086</v>
          </cell>
          <cell r="I119">
            <v>1910</v>
          </cell>
          <cell r="J119">
            <v>1806</v>
          </cell>
          <cell r="K119">
            <v>1633</v>
          </cell>
          <cell r="L119">
            <v>1696</v>
          </cell>
          <cell r="M119">
            <v>1693</v>
          </cell>
          <cell r="N119">
            <v>1684</v>
          </cell>
          <cell r="O119">
            <v>1702</v>
          </cell>
          <cell r="P119">
            <v>1843</v>
          </cell>
          <cell r="Q119">
            <v>1859</v>
          </cell>
          <cell r="R119">
            <v>1848</v>
          </cell>
          <cell r="S119">
            <v>1900</v>
          </cell>
        </row>
        <row r="120">
          <cell r="D120">
            <v>1434</v>
          </cell>
          <cell r="E120">
            <v>1457</v>
          </cell>
          <cell r="F120">
            <v>1473</v>
          </cell>
          <cell r="G120">
            <v>1573</v>
          </cell>
          <cell r="H120">
            <v>1496</v>
          </cell>
          <cell r="I120">
            <v>1574</v>
          </cell>
          <cell r="J120">
            <v>1638</v>
          </cell>
          <cell r="K120">
            <v>1740</v>
          </cell>
          <cell r="L120">
            <v>1699</v>
          </cell>
          <cell r="M120">
            <v>1863</v>
          </cell>
          <cell r="N120">
            <v>1881</v>
          </cell>
          <cell r="O120">
            <v>2072</v>
          </cell>
          <cell r="P120">
            <v>1910</v>
          </cell>
          <cell r="Q120">
            <v>2024</v>
          </cell>
          <cell r="R120">
            <v>2029</v>
          </cell>
          <cell r="S120">
            <v>2039</v>
          </cell>
        </row>
        <row r="121">
          <cell r="D121">
            <v>3196</v>
          </cell>
          <cell r="E121">
            <v>3409</v>
          </cell>
          <cell r="F121">
            <v>3512</v>
          </cell>
          <cell r="G121">
            <v>3513</v>
          </cell>
          <cell r="H121">
            <v>3602</v>
          </cell>
          <cell r="I121">
            <v>3550</v>
          </cell>
          <cell r="J121">
            <v>3557</v>
          </cell>
          <cell r="K121">
            <v>3529</v>
          </cell>
          <cell r="L121">
            <v>3663</v>
          </cell>
          <cell r="M121">
            <v>3787</v>
          </cell>
          <cell r="N121">
            <v>3769</v>
          </cell>
          <cell r="O121">
            <v>3783</v>
          </cell>
          <cell r="P121">
            <v>3809</v>
          </cell>
          <cell r="Q121">
            <v>3890</v>
          </cell>
          <cell r="R121">
            <v>3891</v>
          </cell>
          <cell r="S121">
            <v>3956</v>
          </cell>
        </row>
        <row r="122">
          <cell r="D122">
            <v>98</v>
          </cell>
          <cell r="E122">
            <v>107</v>
          </cell>
          <cell r="F122">
            <v>118</v>
          </cell>
          <cell r="G122">
            <v>129</v>
          </cell>
          <cell r="H122">
            <v>136</v>
          </cell>
          <cell r="I122">
            <v>116</v>
          </cell>
          <cell r="J122">
            <v>116</v>
          </cell>
          <cell r="K122">
            <v>114</v>
          </cell>
          <cell r="L122">
            <v>107</v>
          </cell>
          <cell r="M122">
            <v>106</v>
          </cell>
          <cell r="N122">
            <v>99</v>
          </cell>
          <cell r="O122">
            <v>99</v>
          </cell>
          <cell r="P122">
            <v>102</v>
          </cell>
          <cell r="Q122">
            <v>100</v>
          </cell>
          <cell r="R122">
            <v>99</v>
          </cell>
          <cell r="S122">
            <v>100</v>
          </cell>
        </row>
        <row r="123">
          <cell r="D123">
            <v>3029</v>
          </cell>
          <cell r="E123">
            <v>2546</v>
          </cell>
          <cell r="F123">
            <v>2461</v>
          </cell>
          <cell r="G123">
            <v>2499</v>
          </cell>
          <cell r="H123">
            <v>2436</v>
          </cell>
          <cell r="I123">
            <v>2785</v>
          </cell>
          <cell r="J123">
            <v>3261</v>
          </cell>
          <cell r="K123">
            <v>4139</v>
          </cell>
          <cell r="L123">
            <v>3340</v>
          </cell>
          <cell r="M123">
            <v>2829</v>
          </cell>
          <cell r="N123">
            <v>2981</v>
          </cell>
          <cell r="O123">
            <v>3178</v>
          </cell>
          <cell r="P123">
            <v>2780</v>
          </cell>
          <cell r="Q123">
            <v>2704</v>
          </cell>
          <cell r="R123">
            <v>2706</v>
          </cell>
          <cell r="S123">
            <v>2712</v>
          </cell>
        </row>
        <row r="124">
          <cell r="D124">
            <v>10</v>
          </cell>
          <cell r="E124">
            <v>10</v>
          </cell>
          <cell r="F124">
            <v>9</v>
          </cell>
          <cell r="G124">
            <v>9</v>
          </cell>
          <cell r="H124">
            <v>10</v>
          </cell>
          <cell r="I124">
            <v>9</v>
          </cell>
          <cell r="J124">
            <v>9</v>
          </cell>
          <cell r="K124">
            <v>8</v>
          </cell>
          <cell r="L124">
            <v>9</v>
          </cell>
          <cell r="M124">
            <v>9</v>
          </cell>
          <cell r="N124">
            <v>10</v>
          </cell>
          <cell r="O124">
            <v>10</v>
          </cell>
          <cell r="P124">
            <v>10</v>
          </cell>
          <cell r="Q124">
            <v>10</v>
          </cell>
          <cell r="R124">
            <v>10</v>
          </cell>
          <cell r="S124">
            <v>10</v>
          </cell>
        </row>
        <row r="125">
          <cell r="D125">
            <v>10</v>
          </cell>
          <cell r="E125">
            <v>10</v>
          </cell>
          <cell r="F125">
            <v>10</v>
          </cell>
          <cell r="G125">
            <v>31</v>
          </cell>
          <cell r="H125">
            <v>30</v>
          </cell>
          <cell r="I125">
            <v>31</v>
          </cell>
          <cell r="J125">
            <v>33</v>
          </cell>
          <cell r="K125">
            <v>35</v>
          </cell>
          <cell r="L125">
            <v>34</v>
          </cell>
          <cell r="M125">
            <v>33</v>
          </cell>
          <cell r="N125">
            <v>32</v>
          </cell>
          <cell r="O125">
            <v>33</v>
          </cell>
          <cell r="P125">
            <v>32</v>
          </cell>
          <cell r="Q125">
            <v>33</v>
          </cell>
          <cell r="R125">
            <v>32</v>
          </cell>
          <cell r="S125">
            <v>30</v>
          </cell>
        </row>
        <row r="126">
          <cell r="D126">
            <v>2922</v>
          </cell>
          <cell r="E126">
            <v>2915</v>
          </cell>
          <cell r="F126">
            <v>2906</v>
          </cell>
          <cell r="G126">
            <v>3031</v>
          </cell>
          <cell r="H126">
            <v>3091</v>
          </cell>
          <cell r="I126">
            <v>3315</v>
          </cell>
          <cell r="J126">
            <v>3530</v>
          </cell>
          <cell r="K126">
            <v>3790</v>
          </cell>
          <cell r="L126">
            <v>3533</v>
          </cell>
          <cell r="M126">
            <v>3519</v>
          </cell>
          <cell r="N126">
            <v>3325</v>
          </cell>
          <cell r="O126">
            <v>3512</v>
          </cell>
          <cell r="P126">
            <v>3307</v>
          </cell>
          <cell r="Q126">
            <v>3429</v>
          </cell>
          <cell r="R126">
            <v>3365</v>
          </cell>
          <cell r="S126">
            <v>3308</v>
          </cell>
        </row>
        <row r="127">
          <cell r="D127">
            <v>1295</v>
          </cell>
          <cell r="E127">
            <v>1260</v>
          </cell>
          <cell r="F127">
            <v>1273</v>
          </cell>
          <cell r="G127">
            <v>1288</v>
          </cell>
          <cell r="H127">
            <v>1278</v>
          </cell>
          <cell r="I127">
            <v>1245</v>
          </cell>
          <cell r="J127">
            <v>1250</v>
          </cell>
          <cell r="K127">
            <v>1240</v>
          </cell>
          <cell r="L127">
            <v>1212</v>
          </cell>
          <cell r="M127">
            <v>1230</v>
          </cell>
          <cell r="N127">
            <v>1224</v>
          </cell>
          <cell r="O127">
            <v>1312</v>
          </cell>
          <cell r="P127">
            <v>1334</v>
          </cell>
          <cell r="Q127">
            <v>1369</v>
          </cell>
          <cell r="R127">
            <v>1369</v>
          </cell>
          <cell r="S127">
            <v>1388</v>
          </cell>
        </row>
        <row r="128">
          <cell r="D128">
            <v>2139</v>
          </cell>
          <cell r="E128">
            <v>2142</v>
          </cell>
          <cell r="F128">
            <v>2155</v>
          </cell>
          <cell r="G128">
            <v>2205</v>
          </cell>
          <cell r="H128">
            <v>2243</v>
          </cell>
          <cell r="I128">
            <v>2221</v>
          </cell>
          <cell r="J128">
            <v>2306</v>
          </cell>
          <cell r="K128">
            <v>2452</v>
          </cell>
          <cell r="L128">
            <v>2295</v>
          </cell>
          <cell r="M128">
            <v>2209</v>
          </cell>
          <cell r="N128">
            <v>2116</v>
          </cell>
          <cell r="O128">
            <v>2255</v>
          </cell>
          <cell r="P128">
            <v>2245</v>
          </cell>
          <cell r="Q128">
            <v>2340</v>
          </cell>
          <cell r="R128">
            <v>2359</v>
          </cell>
          <cell r="S128">
            <v>2400</v>
          </cell>
        </row>
        <row r="129">
          <cell r="D129">
            <v>3703</v>
          </cell>
          <cell r="E129">
            <v>3740</v>
          </cell>
          <cell r="F129">
            <v>3895</v>
          </cell>
          <cell r="G129">
            <v>3743</v>
          </cell>
          <cell r="H129">
            <v>3973</v>
          </cell>
          <cell r="I129">
            <v>3726</v>
          </cell>
          <cell r="J129">
            <v>3580</v>
          </cell>
          <cell r="K129">
            <v>3531</v>
          </cell>
          <cell r="L129">
            <v>3629</v>
          </cell>
          <cell r="M129">
            <v>3619</v>
          </cell>
          <cell r="N129">
            <v>3605</v>
          </cell>
          <cell r="O129">
            <v>3610</v>
          </cell>
          <cell r="P129">
            <v>3774</v>
          </cell>
          <cell r="Q129">
            <v>3910</v>
          </cell>
          <cell r="R129">
            <v>3850</v>
          </cell>
          <cell r="S129">
            <v>3888</v>
          </cell>
        </row>
        <row r="130">
          <cell r="D130">
            <v>1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D131">
            <v>2995</v>
          </cell>
          <cell r="E131">
            <v>2513</v>
          </cell>
          <cell r="F131">
            <v>2399</v>
          </cell>
          <cell r="G131">
            <v>2435</v>
          </cell>
          <cell r="H131">
            <v>2365</v>
          </cell>
          <cell r="I131">
            <v>2724</v>
          </cell>
          <cell r="J131">
            <v>3194</v>
          </cell>
          <cell r="K131">
            <v>4060</v>
          </cell>
          <cell r="L131">
            <v>3262</v>
          </cell>
          <cell r="M131">
            <v>2757</v>
          </cell>
          <cell r="N131">
            <v>2940</v>
          </cell>
          <cell r="O131">
            <v>3108</v>
          </cell>
          <cell r="P131">
            <v>2693</v>
          </cell>
          <cell r="Q131">
            <v>2603</v>
          </cell>
          <cell r="R131">
            <v>2629</v>
          </cell>
          <cell r="S131">
            <v>2622</v>
          </cell>
        </row>
        <row r="132">
          <cell r="D132">
            <v>16</v>
          </cell>
          <cell r="E132">
            <v>17</v>
          </cell>
          <cell r="F132">
            <v>19</v>
          </cell>
          <cell r="G132">
            <v>20</v>
          </cell>
          <cell r="H132">
            <v>22</v>
          </cell>
          <cell r="I132">
            <v>22</v>
          </cell>
          <cell r="J132">
            <v>24</v>
          </cell>
          <cell r="K132">
            <v>25</v>
          </cell>
          <cell r="L132">
            <v>26</v>
          </cell>
          <cell r="M132">
            <v>19</v>
          </cell>
          <cell r="N132">
            <v>19</v>
          </cell>
          <cell r="O132">
            <v>19</v>
          </cell>
          <cell r="P132">
            <v>19</v>
          </cell>
          <cell r="Q132">
            <v>30</v>
          </cell>
          <cell r="R132">
            <v>30</v>
          </cell>
          <cell r="S132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60"/>
  <sheetViews>
    <sheetView tabSelected="1" workbookViewId="0">
      <pane xSplit="2" ySplit="16" topLeftCell="C17" activePane="bottomRight" state="frozen"/>
      <selection pane="topRight" activeCell="C1" sqref="C1"/>
      <selection pane="bottomLeft" activeCell="A17" sqref="A17"/>
      <selection pane="bottomRight"/>
    </sheetView>
  </sheetViews>
  <sheetFormatPr defaultRowHeight="14.3" x14ac:dyDescent="0.25"/>
  <cols>
    <col min="1" max="1" width="26.125" bestFit="1" customWidth="1"/>
    <col min="2" max="2" width="46.75" customWidth="1"/>
    <col min="3" max="51" width="12.625" customWidth="1"/>
    <col min="52" max="94" width="8.125" bestFit="1" customWidth="1"/>
  </cols>
  <sheetData>
    <row r="1" spans="1:51" x14ac:dyDescent="0.25">
      <c r="A1" s="2" t="s">
        <v>0</v>
      </c>
      <c r="B1" s="3" t="s">
        <v>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</row>
    <row r="2" spans="1:51" x14ac:dyDescent="0.25">
      <c r="A2" s="2" t="s">
        <v>2</v>
      </c>
      <c r="B2" s="3" t="s">
        <v>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spans="1:51" x14ac:dyDescent="0.25">
      <c r="A3" s="2" t="s">
        <v>4</v>
      </c>
      <c r="B3" s="3" t="s">
        <v>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</row>
    <row r="4" spans="1:51" ht="14.95" thickBot="1" x14ac:dyDescent="0.3">
      <c r="A4" s="2" t="s">
        <v>6</v>
      </c>
      <c r="B4" s="3" t="s">
        <v>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</row>
    <row r="5" spans="1:51" x14ac:dyDescent="0.25">
      <c r="A5" s="4" t="s">
        <v>8</v>
      </c>
      <c r="B5" s="5" t="s">
        <v>9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</row>
    <row r="6" spans="1:51" x14ac:dyDescent="0.25">
      <c r="A6" s="2" t="s">
        <v>10</v>
      </c>
      <c r="B6" s="6" t="s">
        <v>11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x14ac:dyDescent="0.25">
      <c r="A7" s="2" t="s">
        <v>12</v>
      </c>
      <c r="B7" s="3" t="s">
        <v>13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1:51" x14ac:dyDescent="0.25">
      <c r="A8" s="2" t="s">
        <v>14</v>
      </c>
      <c r="B8" s="3" t="s">
        <v>15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5">
      <c r="A9" s="2" t="s">
        <v>16</v>
      </c>
      <c r="B9" s="3" t="s">
        <v>17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</row>
    <row r="10" spans="1:51" x14ac:dyDescent="0.25">
      <c r="A10" s="2" t="s">
        <v>18</v>
      </c>
      <c r="B10" s="3" t="s">
        <v>19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spans="1:51" x14ac:dyDescent="0.25">
      <c r="A11" s="2" t="s">
        <v>20</v>
      </c>
      <c r="B11" s="3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 x14ac:dyDescent="0.25">
      <c r="A12" s="2" t="s">
        <v>22</v>
      </c>
      <c r="B12" s="3" t="s">
        <v>23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spans="1:51" x14ac:dyDescent="0.25">
      <c r="A13" s="2" t="s">
        <v>24</v>
      </c>
      <c r="B13" s="3" t="s">
        <v>25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1:51" ht="14.95" thickBot="1" x14ac:dyDescent="0.3">
      <c r="A14" s="7" t="s">
        <v>26</v>
      </c>
      <c r="B14" s="8" t="s">
        <v>27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6" spans="1:51" x14ac:dyDescent="0.25">
      <c r="A16" s="1" t="s">
        <v>28</v>
      </c>
      <c r="B16" s="1" t="s">
        <v>29</v>
      </c>
      <c r="C16" s="1" t="s">
        <v>30</v>
      </c>
      <c r="D16" s="1" t="s">
        <v>31</v>
      </c>
      <c r="E16" s="1" t="s">
        <v>32</v>
      </c>
      <c r="F16" s="1" t="s">
        <v>33</v>
      </c>
      <c r="G16" s="1" t="s">
        <v>34</v>
      </c>
      <c r="H16" s="1" t="s">
        <v>35</v>
      </c>
      <c r="I16" s="1" t="s">
        <v>36</v>
      </c>
      <c r="J16" s="1" t="s">
        <v>37</v>
      </c>
      <c r="K16" s="1" t="s">
        <v>38</v>
      </c>
      <c r="L16" s="1" t="s">
        <v>39</v>
      </c>
      <c r="M16" s="1" t="s">
        <v>40</v>
      </c>
      <c r="N16" s="1" t="s">
        <v>41</v>
      </c>
      <c r="O16" s="1" t="s">
        <v>42</v>
      </c>
      <c r="P16" s="1" t="s">
        <v>43</v>
      </c>
      <c r="Q16" s="1" t="s">
        <v>44</v>
      </c>
      <c r="R16" s="1" t="s">
        <v>45</v>
      </c>
    </row>
    <row r="17" spans="1:18" x14ac:dyDescent="0.25">
      <c r="A17" t="s">
        <v>46</v>
      </c>
      <c r="B17" t="s">
        <v>47</v>
      </c>
      <c r="C17">
        <f>0</f>
        <v>0</v>
      </c>
      <c r="D17">
        <f>0</f>
        <v>0</v>
      </c>
      <c r="E17">
        <f>0</f>
        <v>0</v>
      </c>
      <c r="F17">
        <f>0</f>
        <v>0</v>
      </c>
      <c r="G17">
        <f>0</f>
        <v>0</v>
      </c>
      <c r="H17">
        <f>0</f>
        <v>0</v>
      </c>
      <c r="I17">
        <f>0</f>
        <v>0</v>
      </c>
      <c r="J17">
        <f>0</f>
        <v>0</v>
      </c>
      <c r="K17">
        <f>0</f>
        <v>0</v>
      </c>
      <c r="L17">
        <f>0</f>
        <v>0</v>
      </c>
      <c r="M17">
        <f>0</f>
        <v>0</v>
      </c>
      <c r="N17">
        <f>0</f>
        <v>0</v>
      </c>
      <c r="O17">
        <f>0</f>
        <v>0</v>
      </c>
      <c r="P17">
        <f>0</f>
        <v>0</v>
      </c>
      <c r="Q17">
        <f>0</f>
        <v>0</v>
      </c>
      <c r="R17">
        <f>0</f>
        <v>0</v>
      </c>
    </row>
    <row r="18" spans="1:18" x14ac:dyDescent="0.25">
      <c r="A18" t="s">
        <v>48</v>
      </c>
      <c r="B18" t="s">
        <v>49</v>
      </c>
      <c r="C18">
        <f>'[1]CORD - SDDS Plus Output'!D16</f>
        <v>775</v>
      </c>
      <c r="D18">
        <f>'[1]CORD - SDDS Plus Output'!E16</f>
        <v>760</v>
      </c>
      <c r="E18">
        <f>'[1]CORD - SDDS Plus Output'!F16</f>
        <v>796</v>
      </c>
      <c r="F18">
        <f>'[1]CORD - SDDS Plus Output'!G16</f>
        <v>803</v>
      </c>
      <c r="G18">
        <f>'[1]CORD - SDDS Plus Output'!H16</f>
        <v>813</v>
      </c>
      <c r="H18">
        <f>'[1]CORD - SDDS Plus Output'!I16</f>
        <v>829</v>
      </c>
      <c r="I18">
        <f>'[1]CORD - SDDS Plus Output'!J16</f>
        <v>842</v>
      </c>
      <c r="J18">
        <f>'[1]CORD - SDDS Plus Output'!K16</f>
        <v>858</v>
      </c>
      <c r="K18">
        <f>'[1]CORD - SDDS Plus Output'!L16</f>
        <v>816</v>
      </c>
      <c r="L18">
        <f>'[1]CORD - SDDS Plus Output'!M16</f>
        <v>797</v>
      </c>
      <c r="M18">
        <f>'[1]CORD - SDDS Plus Output'!N16</f>
        <v>790</v>
      </c>
      <c r="N18">
        <f>'[1]CORD - SDDS Plus Output'!O16</f>
        <v>790</v>
      </c>
      <c r="O18">
        <f>'[1]CORD - SDDS Plus Output'!P16</f>
        <v>776</v>
      </c>
      <c r="P18">
        <f>'[1]CORD - SDDS Plus Output'!Q16</f>
        <v>771</v>
      </c>
      <c r="Q18">
        <f>'[1]CORD - SDDS Plus Output'!R16</f>
        <v>788</v>
      </c>
      <c r="R18">
        <f>'[1]CORD - SDDS Plus Output'!S16</f>
        <v>787</v>
      </c>
    </row>
    <row r="19" spans="1:18" x14ac:dyDescent="0.25">
      <c r="A19" t="s">
        <v>50</v>
      </c>
      <c r="B19" t="s">
        <v>51</v>
      </c>
      <c r="C19">
        <f>'[1]CORD - SDDS Plus Output'!D17</f>
        <v>94</v>
      </c>
      <c r="D19">
        <f>'[1]CORD - SDDS Plus Output'!E17</f>
        <v>100</v>
      </c>
      <c r="E19">
        <f>'[1]CORD - SDDS Plus Output'!F17</f>
        <v>100</v>
      </c>
      <c r="F19">
        <f>'[1]CORD - SDDS Plus Output'!G17</f>
        <v>96</v>
      </c>
      <c r="G19">
        <f>'[1]CORD - SDDS Plus Output'!H17</f>
        <v>99</v>
      </c>
      <c r="H19">
        <f>'[1]CORD - SDDS Plus Output'!I17</f>
        <v>101</v>
      </c>
      <c r="I19">
        <f>'[1]CORD - SDDS Plus Output'!J17</f>
        <v>94</v>
      </c>
      <c r="J19">
        <f>'[1]CORD - SDDS Plus Output'!K17</f>
        <v>85</v>
      </c>
      <c r="K19">
        <f>'[1]CORD - SDDS Plus Output'!L17</f>
        <v>92</v>
      </c>
      <c r="L19">
        <f>'[1]CORD - SDDS Plus Output'!M17</f>
        <v>86</v>
      </c>
      <c r="M19">
        <f>'[1]CORD - SDDS Plus Output'!N17</f>
        <v>95</v>
      </c>
      <c r="N19">
        <f>'[1]CORD - SDDS Plus Output'!O17</f>
        <v>96</v>
      </c>
      <c r="O19">
        <f>'[1]CORD - SDDS Plus Output'!P17</f>
        <v>102</v>
      </c>
      <c r="P19">
        <f>'[1]CORD - SDDS Plus Output'!Q17</f>
        <v>105</v>
      </c>
      <c r="Q19">
        <f>'[1]CORD - SDDS Plus Output'!R17</f>
        <v>101</v>
      </c>
      <c r="R19">
        <f>'[1]CORD - SDDS Plus Output'!S17</f>
        <v>103</v>
      </c>
    </row>
    <row r="20" spans="1:18" x14ac:dyDescent="0.25">
      <c r="A20" t="s">
        <v>52</v>
      </c>
      <c r="B20" t="s">
        <v>53</v>
      </c>
      <c r="C20">
        <f>'[1]CORD - SDDS Plus Output'!D18</f>
        <v>419</v>
      </c>
      <c r="D20">
        <f>'[1]CORD - SDDS Plus Output'!E18</f>
        <v>409</v>
      </c>
      <c r="E20">
        <f>'[1]CORD - SDDS Plus Output'!F18</f>
        <v>421</v>
      </c>
      <c r="F20">
        <f>'[1]CORD - SDDS Plus Output'!G18</f>
        <v>425</v>
      </c>
      <c r="G20">
        <f>'[1]CORD - SDDS Plus Output'!H18</f>
        <v>452</v>
      </c>
      <c r="H20">
        <f>'[1]CORD - SDDS Plus Output'!I18</f>
        <v>360</v>
      </c>
      <c r="I20">
        <f>'[1]CORD - SDDS Plus Output'!J18</f>
        <v>379</v>
      </c>
      <c r="J20">
        <f>'[1]CORD - SDDS Plus Output'!K18</f>
        <v>406</v>
      </c>
      <c r="K20">
        <f>'[1]CORD - SDDS Plus Output'!L18</f>
        <v>403</v>
      </c>
      <c r="L20">
        <f>'[1]CORD - SDDS Plus Output'!M18</f>
        <v>423</v>
      </c>
      <c r="M20">
        <f>'[1]CORD - SDDS Plus Output'!N18</f>
        <v>413</v>
      </c>
      <c r="N20">
        <f>'[1]CORD - SDDS Plus Output'!O18</f>
        <v>413</v>
      </c>
      <c r="O20">
        <f>'[1]CORD - SDDS Plus Output'!P18</f>
        <v>419</v>
      </c>
      <c r="P20">
        <f>'[1]CORD - SDDS Plus Output'!Q18</f>
        <v>415</v>
      </c>
      <c r="Q20">
        <f>'[1]CORD - SDDS Plus Output'!R18</f>
        <v>411</v>
      </c>
      <c r="R20">
        <f>'[1]CORD - SDDS Plus Output'!S18</f>
        <v>416</v>
      </c>
    </row>
    <row r="21" spans="1:18" x14ac:dyDescent="0.25">
      <c r="A21" t="s">
        <v>54</v>
      </c>
      <c r="B21" t="s">
        <v>55</v>
      </c>
      <c r="C21">
        <f>'[1]CORD - SDDS Plus Output'!D19</f>
        <v>1368</v>
      </c>
      <c r="D21">
        <f>'[1]CORD - SDDS Plus Output'!E19</f>
        <v>1390</v>
      </c>
      <c r="E21">
        <f>'[1]CORD - SDDS Plus Output'!F19</f>
        <v>1414</v>
      </c>
      <c r="F21">
        <f>'[1]CORD - SDDS Plus Output'!G19</f>
        <v>1269</v>
      </c>
      <c r="G21">
        <f>'[1]CORD - SDDS Plus Output'!H19</f>
        <v>1404</v>
      </c>
      <c r="H21">
        <f>'[1]CORD - SDDS Plus Output'!I19</f>
        <v>1354</v>
      </c>
      <c r="I21">
        <f>'[1]CORD - SDDS Plus Output'!J19</f>
        <v>1397</v>
      </c>
      <c r="J21">
        <f>'[1]CORD - SDDS Plus Output'!K19</f>
        <v>1448</v>
      </c>
      <c r="K21">
        <f>'[1]CORD - SDDS Plus Output'!L19</f>
        <v>1418</v>
      </c>
      <c r="L21">
        <f>'[1]CORD - SDDS Plus Output'!M19</f>
        <v>1384</v>
      </c>
      <c r="M21">
        <f>'[1]CORD - SDDS Plus Output'!N19</f>
        <v>1324</v>
      </c>
      <c r="N21">
        <f>'[1]CORD - SDDS Plus Output'!O19</f>
        <v>1368</v>
      </c>
      <c r="O21">
        <f>'[1]CORD - SDDS Plus Output'!P19</f>
        <v>1374</v>
      </c>
      <c r="P21">
        <f>'[1]CORD - SDDS Plus Output'!Q19</f>
        <v>1388</v>
      </c>
      <c r="Q21">
        <f>'[1]CORD - SDDS Plus Output'!R19</f>
        <v>1360</v>
      </c>
      <c r="R21">
        <f>'[1]CORD - SDDS Plus Output'!S19</f>
        <v>1336</v>
      </c>
    </row>
    <row r="22" spans="1:18" x14ac:dyDescent="0.25">
      <c r="A22" t="s">
        <v>56</v>
      </c>
      <c r="B22" t="s">
        <v>57</v>
      </c>
      <c r="C22">
        <f>'[1]CORD - SDDS Plus Output'!D20</f>
        <v>45</v>
      </c>
      <c r="D22">
        <f>'[1]CORD - SDDS Plus Output'!E20</f>
        <v>44</v>
      </c>
      <c r="E22">
        <f>'[1]CORD - SDDS Plus Output'!F20</f>
        <v>44</v>
      </c>
      <c r="F22">
        <f>'[1]CORD - SDDS Plus Output'!G20</f>
        <v>45</v>
      </c>
      <c r="G22">
        <f>'[1]CORD - SDDS Plus Output'!H20</f>
        <v>45</v>
      </c>
      <c r="H22">
        <f>'[1]CORD - SDDS Plus Output'!I20</f>
        <v>37</v>
      </c>
      <c r="I22">
        <f>'[1]CORD - SDDS Plus Output'!J20</f>
        <v>38</v>
      </c>
      <c r="J22">
        <f>'[1]CORD - SDDS Plus Output'!K20</f>
        <v>38</v>
      </c>
      <c r="K22">
        <f>'[1]CORD - SDDS Plus Output'!L20</f>
        <v>37</v>
      </c>
      <c r="L22">
        <f>'[1]CORD - SDDS Plus Output'!M20</f>
        <v>37</v>
      </c>
      <c r="M22">
        <f>'[1]CORD - SDDS Plus Output'!N20</f>
        <v>36</v>
      </c>
      <c r="N22">
        <f>'[1]CORD - SDDS Plus Output'!O20</f>
        <v>36</v>
      </c>
      <c r="O22">
        <f>'[1]CORD - SDDS Plus Output'!P20</f>
        <v>36</v>
      </c>
      <c r="P22">
        <f>'[1]CORD - SDDS Plus Output'!Q20</f>
        <v>36</v>
      </c>
      <c r="Q22">
        <f>'[1]CORD - SDDS Plus Output'!R20</f>
        <v>36</v>
      </c>
      <c r="R22">
        <f>'[1]CORD - SDDS Plus Output'!S20</f>
        <v>36</v>
      </c>
    </row>
    <row r="23" spans="1:18" x14ac:dyDescent="0.25">
      <c r="A23" t="s">
        <v>58</v>
      </c>
      <c r="B23" t="s">
        <v>59</v>
      </c>
      <c r="C23">
        <f>'[1]CORD - SDDS Plus Output'!D21</f>
        <v>37</v>
      </c>
      <c r="D23">
        <f>'[1]CORD - SDDS Plus Output'!E21</f>
        <v>30</v>
      </c>
      <c r="E23">
        <f>'[1]CORD - SDDS Plus Output'!F21</f>
        <v>31</v>
      </c>
      <c r="F23">
        <f>'[1]CORD - SDDS Plus Output'!G21</f>
        <v>33</v>
      </c>
      <c r="G23">
        <f>'[1]CORD - SDDS Plus Output'!H21</f>
        <v>31</v>
      </c>
      <c r="H23">
        <f>'[1]CORD - SDDS Plus Output'!I21</f>
        <v>38</v>
      </c>
      <c r="I23">
        <f>'[1]CORD - SDDS Plus Output'!J21</f>
        <v>43</v>
      </c>
      <c r="J23">
        <f>'[1]CORD - SDDS Plus Output'!K21</f>
        <v>65</v>
      </c>
      <c r="K23">
        <f>'[1]CORD - SDDS Plus Output'!L21</f>
        <v>46</v>
      </c>
      <c r="L23">
        <f>'[1]CORD - SDDS Plus Output'!M21</f>
        <v>38</v>
      </c>
      <c r="M23">
        <f>'[1]CORD - SDDS Plus Output'!N21</f>
        <v>42</v>
      </c>
      <c r="N23">
        <f>'[1]CORD - SDDS Plus Output'!O21</f>
        <v>41</v>
      </c>
      <c r="O23">
        <f>'[1]CORD - SDDS Plus Output'!P21</f>
        <v>36</v>
      </c>
      <c r="P23">
        <f>'[1]CORD - SDDS Plus Output'!Q21</f>
        <v>35</v>
      </c>
      <c r="Q23">
        <f>'[1]CORD - SDDS Plus Output'!R21</f>
        <v>38</v>
      </c>
      <c r="R23">
        <f>'[1]CORD - SDDS Plus Output'!S21</f>
        <v>38</v>
      </c>
    </row>
    <row r="24" spans="1:18" x14ac:dyDescent="0.25">
      <c r="A24" t="s">
        <v>60</v>
      </c>
      <c r="B24" t="s">
        <v>61</v>
      </c>
      <c r="C24">
        <f>'[1]CORD - SDDS Plus Output'!D22</f>
        <v>134</v>
      </c>
      <c r="D24">
        <f>'[1]CORD - SDDS Plus Output'!E22</f>
        <v>139</v>
      </c>
      <c r="E24">
        <f>'[1]CORD - SDDS Plus Output'!F22</f>
        <v>139</v>
      </c>
      <c r="F24">
        <f>'[1]CORD - SDDS Plus Output'!G22</f>
        <v>141</v>
      </c>
      <c r="G24">
        <f>'[1]CORD - SDDS Plus Output'!H22</f>
        <v>143</v>
      </c>
      <c r="H24">
        <f>'[1]CORD - SDDS Plus Output'!I22</f>
        <v>141</v>
      </c>
      <c r="I24">
        <f>'[1]CORD - SDDS Plus Output'!J22</f>
        <v>143</v>
      </c>
      <c r="J24">
        <f>'[1]CORD - SDDS Plus Output'!K22</f>
        <v>141</v>
      </c>
      <c r="K24">
        <f>'[1]CORD - SDDS Plus Output'!L22</f>
        <v>135</v>
      </c>
      <c r="L24">
        <f>'[1]CORD - SDDS Plus Output'!M22</f>
        <v>110</v>
      </c>
      <c r="M24">
        <f>'[1]CORD - SDDS Plus Output'!N22</f>
        <v>110</v>
      </c>
      <c r="N24">
        <f>'[1]CORD - SDDS Plus Output'!O22</f>
        <v>109</v>
      </c>
      <c r="O24">
        <f>'[1]CORD - SDDS Plus Output'!P22</f>
        <v>108</v>
      </c>
      <c r="P24">
        <f>'[1]CORD - SDDS Plus Output'!Q22</f>
        <v>107</v>
      </c>
      <c r="Q24">
        <f>'[1]CORD - SDDS Plus Output'!R22</f>
        <v>107</v>
      </c>
      <c r="R24">
        <f>'[1]CORD - SDDS Plus Output'!S22</f>
        <v>106</v>
      </c>
    </row>
    <row r="25" spans="1:18" x14ac:dyDescent="0.25">
      <c r="A25" t="s">
        <v>62</v>
      </c>
      <c r="B25" t="s">
        <v>63</v>
      </c>
      <c r="C25">
        <f>0</f>
        <v>0</v>
      </c>
      <c r="D25">
        <f>0</f>
        <v>0</v>
      </c>
      <c r="E25">
        <f>0</f>
        <v>0</v>
      </c>
      <c r="F25">
        <f>0</f>
        <v>0</v>
      </c>
      <c r="G25">
        <f>0</f>
        <v>0</v>
      </c>
      <c r="H25">
        <f>0</f>
        <v>0</v>
      </c>
      <c r="I25">
        <f>0</f>
        <v>0</v>
      </c>
      <c r="J25">
        <f>0</f>
        <v>0</v>
      </c>
      <c r="K25">
        <f>0</f>
        <v>0</v>
      </c>
      <c r="L25">
        <f>0</f>
        <v>0</v>
      </c>
      <c r="M25">
        <f>0</f>
        <v>0</v>
      </c>
      <c r="N25">
        <f>0</f>
        <v>0</v>
      </c>
      <c r="O25">
        <f>0</f>
        <v>0</v>
      </c>
      <c r="P25">
        <f>0</f>
        <v>0</v>
      </c>
      <c r="Q25">
        <f>0</f>
        <v>0</v>
      </c>
      <c r="R25">
        <f>0</f>
        <v>0</v>
      </c>
    </row>
    <row r="26" spans="1:18" x14ac:dyDescent="0.25">
      <c r="A26" t="s">
        <v>64</v>
      </c>
      <c r="B26" t="s">
        <v>65</v>
      </c>
      <c r="C26">
        <f>'[1]CORD - SDDS Plus Output'!D23</f>
        <v>0</v>
      </c>
      <c r="D26">
        <f>'[1]CORD - SDDS Plus Output'!E23</f>
        <v>0</v>
      </c>
      <c r="E26">
        <f>'[1]CORD - SDDS Plus Output'!F23</f>
        <v>0</v>
      </c>
      <c r="F26">
        <f>'[1]CORD - SDDS Plus Output'!G23</f>
        <v>0</v>
      </c>
      <c r="G26">
        <f>'[1]CORD - SDDS Plus Output'!H23</f>
        <v>0</v>
      </c>
      <c r="H26">
        <f>'[1]CORD - SDDS Plus Output'!I23</f>
        <v>0</v>
      </c>
      <c r="I26">
        <f>'[1]CORD - SDDS Plus Output'!J23</f>
        <v>0</v>
      </c>
      <c r="J26">
        <f>'[1]CORD - SDDS Plus Output'!K23</f>
        <v>0</v>
      </c>
      <c r="K26">
        <f>'[1]CORD - SDDS Plus Output'!L23</f>
        <v>0</v>
      </c>
      <c r="L26">
        <f>'[1]CORD - SDDS Plus Output'!M23</f>
        <v>0</v>
      </c>
      <c r="M26">
        <f>'[1]CORD - SDDS Plus Output'!N23</f>
        <v>0</v>
      </c>
      <c r="N26">
        <f>'[1]CORD - SDDS Plus Output'!O23</f>
        <v>0</v>
      </c>
      <c r="O26">
        <f>'[1]CORD - SDDS Plus Output'!P23</f>
        <v>0</v>
      </c>
      <c r="P26">
        <f>'[1]CORD - SDDS Plus Output'!Q23</f>
        <v>0</v>
      </c>
      <c r="Q26">
        <f>'[1]CORD - SDDS Plus Output'!R23</f>
        <v>0</v>
      </c>
      <c r="R26">
        <f>'[1]CORD - SDDS Plus Output'!S23</f>
        <v>0</v>
      </c>
    </row>
    <row r="27" spans="1:18" x14ac:dyDescent="0.25">
      <c r="A27" t="s">
        <v>66</v>
      </c>
      <c r="B27" t="s">
        <v>67</v>
      </c>
      <c r="C27">
        <f>'[1]CORD - SDDS Plus Output'!D24</f>
        <v>474</v>
      </c>
      <c r="D27">
        <f>'[1]CORD - SDDS Plus Output'!E24</f>
        <v>456</v>
      </c>
      <c r="E27">
        <f>'[1]CORD - SDDS Plus Output'!F24</f>
        <v>469</v>
      </c>
      <c r="F27">
        <f>'[1]CORD - SDDS Plus Output'!G24</f>
        <v>455</v>
      </c>
      <c r="G27">
        <f>'[1]CORD - SDDS Plus Output'!H24</f>
        <v>445</v>
      </c>
      <c r="H27">
        <f>'[1]CORD - SDDS Plus Output'!I24</f>
        <v>401</v>
      </c>
      <c r="I27">
        <f>'[1]CORD - SDDS Plus Output'!J24</f>
        <v>375</v>
      </c>
      <c r="J27">
        <f>'[1]CORD - SDDS Plus Output'!K24</f>
        <v>349</v>
      </c>
      <c r="K27">
        <f>'[1]CORD - SDDS Plus Output'!L24</f>
        <v>352</v>
      </c>
      <c r="L27">
        <f>'[1]CORD - SDDS Plus Output'!M24</f>
        <v>360</v>
      </c>
      <c r="M27">
        <f>'[1]CORD - SDDS Plus Output'!N24</f>
        <v>351</v>
      </c>
      <c r="N27">
        <f>'[1]CORD - SDDS Plus Output'!O24</f>
        <v>353</v>
      </c>
      <c r="O27">
        <f>'[1]CORD - SDDS Plus Output'!P24</f>
        <v>369</v>
      </c>
      <c r="P27">
        <f>'[1]CORD - SDDS Plus Output'!Q24</f>
        <v>394</v>
      </c>
      <c r="Q27">
        <f>'[1]CORD - SDDS Plus Output'!R24</f>
        <v>380</v>
      </c>
      <c r="R27">
        <f>'[1]CORD - SDDS Plus Output'!S24</f>
        <v>407</v>
      </c>
    </row>
    <row r="28" spans="1:18" x14ac:dyDescent="0.25">
      <c r="A28" t="s">
        <v>68</v>
      </c>
      <c r="B28" t="s">
        <v>69</v>
      </c>
      <c r="C28">
        <f>'[1]CORD - SDDS Plus Output'!D25</f>
        <v>1292</v>
      </c>
      <c r="D28">
        <f>'[1]CORD - SDDS Plus Output'!E25</f>
        <v>1286</v>
      </c>
      <c r="E28">
        <f>'[1]CORD - SDDS Plus Output'!F25</f>
        <v>1297</v>
      </c>
      <c r="F28">
        <f>'[1]CORD - SDDS Plus Output'!G25</f>
        <v>1290</v>
      </c>
      <c r="G28">
        <f>'[1]CORD - SDDS Plus Output'!H25</f>
        <v>1297</v>
      </c>
      <c r="H28">
        <f>'[1]CORD - SDDS Plus Output'!I25</f>
        <v>1273</v>
      </c>
      <c r="I28">
        <f>'[1]CORD - SDDS Plus Output'!J25</f>
        <v>1291</v>
      </c>
      <c r="J28">
        <f>'[1]CORD - SDDS Plus Output'!K25</f>
        <v>1343</v>
      </c>
      <c r="K28">
        <f>'[1]CORD - SDDS Plus Output'!L25</f>
        <v>1322</v>
      </c>
      <c r="L28">
        <f>'[1]CORD - SDDS Plus Output'!M25</f>
        <v>1363</v>
      </c>
      <c r="M28">
        <f>'[1]CORD - SDDS Plus Output'!N25</f>
        <v>1336</v>
      </c>
      <c r="N28">
        <f>'[1]CORD - SDDS Plus Output'!O25</f>
        <v>1357</v>
      </c>
      <c r="O28">
        <f>'[1]CORD - SDDS Plus Output'!P25</f>
        <v>1347</v>
      </c>
      <c r="P28">
        <f>'[1]CORD - SDDS Plus Output'!Q25</f>
        <v>1346</v>
      </c>
      <c r="Q28">
        <f>'[1]CORD - SDDS Plus Output'!R25</f>
        <v>1344</v>
      </c>
      <c r="R28">
        <f>'[1]CORD - SDDS Plus Output'!S25</f>
        <v>1334</v>
      </c>
    </row>
    <row r="29" spans="1:18" x14ac:dyDescent="0.25">
      <c r="A29" t="s">
        <v>70</v>
      </c>
      <c r="B29" t="s">
        <v>71</v>
      </c>
      <c r="C29">
        <f>'[1]CORD - SDDS Plus Output'!D26</f>
        <v>3442</v>
      </c>
      <c r="D29">
        <f>'[1]CORD - SDDS Plus Output'!E26</f>
        <v>3643</v>
      </c>
      <c r="E29">
        <f>'[1]CORD - SDDS Plus Output'!F26</f>
        <v>3811</v>
      </c>
      <c r="F29">
        <f>'[1]CORD - SDDS Plus Output'!G26</f>
        <v>3808</v>
      </c>
      <c r="G29">
        <f>'[1]CORD - SDDS Plus Output'!H26</f>
        <v>3951</v>
      </c>
      <c r="H29">
        <f>'[1]CORD - SDDS Plus Output'!I26</f>
        <v>3868</v>
      </c>
      <c r="I29">
        <f>'[1]CORD - SDDS Plus Output'!J26</f>
        <v>3796</v>
      </c>
      <c r="J29">
        <f>'[1]CORD - SDDS Plus Output'!K26</f>
        <v>3693</v>
      </c>
      <c r="K29">
        <f>'[1]CORD - SDDS Plus Output'!L26</f>
        <v>3857</v>
      </c>
      <c r="L29">
        <f>'[1]CORD - SDDS Plus Output'!M26</f>
        <v>3950</v>
      </c>
      <c r="M29">
        <f>'[1]CORD - SDDS Plus Output'!N26</f>
        <v>3938</v>
      </c>
      <c r="N29">
        <f>'[1]CORD - SDDS Plus Output'!O26</f>
        <v>3947</v>
      </c>
      <c r="O29">
        <f>'[1]CORD - SDDS Plus Output'!P26</f>
        <v>3982</v>
      </c>
      <c r="P29">
        <f>'[1]CORD - SDDS Plus Output'!Q26</f>
        <v>4070</v>
      </c>
      <c r="Q29">
        <f>'[1]CORD - SDDS Plus Output'!R26</f>
        <v>4086</v>
      </c>
      <c r="R29">
        <f>'[1]CORD - SDDS Plus Output'!S26</f>
        <v>4135</v>
      </c>
    </row>
    <row r="30" spans="1:18" x14ac:dyDescent="0.25">
      <c r="A30" t="s">
        <v>72</v>
      </c>
      <c r="B30" t="s">
        <v>73</v>
      </c>
      <c r="C30">
        <f>'[1]CORD - SDDS Plus Output'!D27</f>
        <v>670</v>
      </c>
      <c r="D30">
        <f>'[1]CORD - SDDS Plus Output'!E27</f>
        <v>537</v>
      </c>
      <c r="E30">
        <f>'[1]CORD - SDDS Plus Output'!F27</f>
        <v>610</v>
      </c>
      <c r="F30">
        <f>'[1]CORD - SDDS Plus Output'!G27</f>
        <v>531</v>
      </c>
      <c r="G30">
        <f>'[1]CORD - SDDS Plus Output'!H27</f>
        <v>462</v>
      </c>
      <c r="H30">
        <f>'[1]CORD - SDDS Plus Output'!I27</f>
        <v>302</v>
      </c>
      <c r="I30">
        <f>'[1]CORD - SDDS Plus Output'!J27</f>
        <v>291</v>
      </c>
      <c r="J30">
        <f>'[1]CORD - SDDS Plus Output'!K27</f>
        <v>128</v>
      </c>
      <c r="K30">
        <f>'[1]CORD - SDDS Plus Output'!L27</f>
        <v>185</v>
      </c>
      <c r="L30">
        <f>'[1]CORD - SDDS Plus Output'!M27</f>
        <v>192</v>
      </c>
      <c r="M30">
        <f>'[1]CORD - SDDS Plus Output'!N27</f>
        <v>90</v>
      </c>
      <c r="N30">
        <f>'[1]CORD - SDDS Plus Output'!O27</f>
        <v>114</v>
      </c>
      <c r="O30">
        <f>'[1]CORD - SDDS Plus Output'!P27</f>
        <v>152</v>
      </c>
      <c r="P30">
        <f>'[1]CORD - SDDS Plus Output'!Q27</f>
        <v>123</v>
      </c>
      <c r="Q30">
        <f>'[1]CORD - SDDS Plus Output'!R27</f>
        <v>141</v>
      </c>
      <c r="R30">
        <f>'[1]CORD - SDDS Plus Output'!S27</f>
        <v>175</v>
      </c>
    </row>
    <row r="31" spans="1:18" x14ac:dyDescent="0.25">
      <c r="A31" t="s">
        <v>74</v>
      </c>
      <c r="B31" t="s">
        <v>75</v>
      </c>
      <c r="C31">
        <f>'[1]CORD - SDDS Plus Output'!D28</f>
        <v>60</v>
      </c>
      <c r="D31">
        <f>'[1]CORD - SDDS Plus Output'!E28</f>
        <v>49</v>
      </c>
      <c r="E31">
        <f>'[1]CORD - SDDS Plus Output'!F28</f>
        <v>50</v>
      </c>
      <c r="F31">
        <f>'[1]CORD - SDDS Plus Output'!G28</f>
        <v>53</v>
      </c>
      <c r="G31">
        <f>'[1]CORD - SDDS Plus Output'!H28</f>
        <v>52</v>
      </c>
      <c r="H31">
        <f>'[1]CORD - SDDS Plus Output'!I28</f>
        <v>60</v>
      </c>
      <c r="I31">
        <f>'[1]CORD - SDDS Plus Output'!J28</f>
        <v>58</v>
      </c>
      <c r="J31">
        <f>'[1]CORD - SDDS Plus Output'!K28</f>
        <v>74</v>
      </c>
      <c r="K31">
        <f>'[1]CORD - SDDS Plus Output'!L28</f>
        <v>56</v>
      </c>
      <c r="L31">
        <f>'[1]CORD - SDDS Plus Output'!M28</f>
        <v>50</v>
      </c>
      <c r="M31">
        <f>'[1]CORD - SDDS Plus Output'!N28</f>
        <v>52</v>
      </c>
      <c r="N31">
        <f>'[1]CORD - SDDS Plus Output'!O28</f>
        <v>52</v>
      </c>
      <c r="O31">
        <f>'[1]CORD - SDDS Plus Output'!P28</f>
        <v>47</v>
      </c>
      <c r="P31">
        <f>'[1]CORD - SDDS Plus Output'!Q28</f>
        <v>46</v>
      </c>
      <c r="Q31">
        <f>'[1]CORD - SDDS Plus Output'!R28</f>
        <v>49</v>
      </c>
      <c r="R31">
        <f>'[1]CORD - SDDS Plus Output'!S28</f>
        <v>50</v>
      </c>
    </row>
    <row r="32" spans="1:18" x14ac:dyDescent="0.25">
      <c r="A32" t="s">
        <v>76</v>
      </c>
      <c r="B32" t="s">
        <v>77</v>
      </c>
      <c r="C32">
        <f>'[1]CORD - SDDS Plus Output'!D29</f>
        <v>244</v>
      </c>
      <c r="D32">
        <f>'[1]CORD - SDDS Plus Output'!E29</f>
        <v>245</v>
      </c>
      <c r="E32">
        <f>'[1]CORD - SDDS Plus Output'!F29</f>
        <v>244</v>
      </c>
      <c r="F32">
        <f>'[1]CORD - SDDS Plus Output'!G29</f>
        <v>239</v>
      </c>
      <c r="G32">
        <f>'[1]CORD - SDDS Plus Output'!H29</f>
        <v>241</v>
      </c>
      <c r="H32">
        <f>'[1]CORD - SDDS Plus Output'!I29</f>
        <v>250</v>
      </c>
      <c r="I32">
        <f>'[1]CORD - SDDS Plus Output'!J29</f>
        <v>245</v>
      </c>
      <c r="J32">
        <f>'[1]CORD - SDDS Plus Output'!K29</f>
        <v>247</v>
      </c>
      <c r="K32">
        <f>'[1]CORD - SDDS Plus Output'!L29</f>
        <v>249</v>
      </c>
      <c r="L32">
        <f>'[1]CORD - SDDS Plus Output'!M29</f>
        <v>255</v>
      </c>
      <c r="M32">
        <f>'[1]CORD - SDDS Plus Output'!N29</f>
        <v>256</v>
      </c>
      <c r="N32">
        <f>'[1]CORD - SDDS Plus Output'!O29</f>
        <v>255</v>
      </c>
      <c r="O32">
        <f>'[1]CORD - SDDS Plus Output'!P29</f>
        <v>260</v>
      </c>
      <c r="P32">
        <f>'[1]CORD - SDDS Plus Output'!Q29</f>
        <v>271</v>
      </c>
      <c r="Q32">
        <f>'[1]CORD - SDDS Plus Output'!R29</f>
        <v>267</v>
      </c>
      <c r="R32">
        <f>'[1]CORD - SDDS Plus Output'!S29</f>
        <v>266</v>
      </c>
    </row>
    <row r="33" spans="1:18" x14ac:dyDescent="0.25">
      <c r="A33" t="s">
        <v>78</v>
      </c>
      <c r="B33" t="s">
        <v>79</v>
      </c>
      <c r="C33">
        <f>0</f>
        <v>0</v>
      </c>
      <c r="D33">
        <f>0</f>
        <v>0</v>
      </c>
      <c r="E33">
        <f>0</f>
        <v>0</v>
      </c>
      <c r="F33">
        <f>0</f>
        <v>0</v>
      </c>
      <c r="G33">
        <f>0</f>
        <v>0</v>
      </c>
      <c r="H33">
        <f>0</f>
        <v>0</v>
      </c>
      <c r="I33">
        <f>0</f>
        <v>0</v>
      </c>
      <c r="J33">
        <f>0</f>
        <v>0</v>
      </c>
      <c r="K33">
        <f>0</f>
        <v>0</v>
      </c>
      <c r="L33">
        <f>0</f>
        <v>0</v>
      </c>
      <c r="M33">
        <f>0</f>
        <v>0</v>
      </c>
      <c r="N33">
        <f>0</f>
        <v>0</v>
      </c>
      <c r="O33">
        <f>0</f>
        <v>0</v>
      </c>
      <c r="P33">
        <f>0</f>
        <v>0</v>
      </c>
      <c r="Q33">
        <f>0</f>
        <v>0</v>
      </c>
      <c r="R33">
        <f>0</f>
        <v>0</v>
      </c>
    </row>
    <row r="34" spans="1:18" x14ac:dyDescent="0.25">
      <c r="A34" t="s">
        <v>80</v>
      </c>
      <c r="B34" t="s">
        <v>81</v>
      </c>
      <c r="C34">
        <f>'[1]CORD - SDDS Plus Output'!D30</f>
        <v>73</v>
      </c>
      <c r="D34">
        <f>'[1]CORD - SDDS Plus Output'!E30</f>
        <v>78</v>
      </c>
      <c r="E34">
        <f>'[1]CORD - SDDS Plus Output'!F30</f>
        <v>92</v>
      </c>
      <c r="F34">
        <f>'[1]CORD - SDDS Plus Output'!G30</f>
        <v>102</v>
      </c>
      <c r="G34">
        <f>'[1]CORD - SDDS Plus Output'!H30</f>
        <v>195</v>
      </c>
      <c r="H34">
        <f>'[1]CORD - SDDS Plus Output'!I30</f>
        <v>195</v>
      </c>
      <c r="I34">
        <f>'[1]CORD - SDDS Plus Output'!J30</f>
        <v>196</v>
      </c>
      <c r="J34">
        <f>'[1]CORD - SDDS Plus Output'!K30</f>
        <v>195</v>
      </c>
      <c r="K34">
        <f>'[1]CORD - SDDS Plus Output'!L30</f>
        <v>186</v>
      </c>
      <c r="L34">
        <f>'[1]CORD - SDDS Plus Output'!M30</f>
        <v>179</v>
      </c>
      <c r="M34">
        <f>'[1]CORD - SDDS Plus Output'!N30</f>
        <v>172</v>
      </c>
      <c r="N34">
        <f>'[1]CORD - SDDS Plus Output'!O30</f>
        <v>163</v>
      </c>
      <c r="O34">
        <f>'[1]CORD - SDDS Plus Output'!P30</f>
        <v>155</v>
      </c>
      <c r="P34">
        <f>'[1]CORD - SDDS Plus Output'!Q30</f>
        <v>146</v>
      </c>
      <c r="Q34">
        <f>'[1]CORD - SDDS Plus Output'!R30</f>
        <v>140</v>
      </c>
      <c r="R34">
        <f>'[1]CORD - SDDS Plus Output'!S30</f>
        <v>128</v>
      </c>
    </row>
    <row r="35" spans="1:18" x14ac:dyDescent="0.25">
      <c r="A35" t="s">
        <v>82</v>
      </c>
      <c r="B35" t="s">
        <v>83</v>
      </c>
      <c r="C35">
        <f>'[1]CORD - SDDS Plus Output'!D31</f>
        <v>19</v>
      </c>
      <c r="D35">
        <f>'[1]CORD - SDDS Plus Output'!E31</f>
        <v>20</v>
      </c>
      <c r="E35">
        <f>'[1]CORD - SDDS Plus Output'!F31</f>
        <v>20</v>
      </c>
      <c r="F35">
        <f>'[1]CORD - SDDS Plus Output'!G31</f>
        <v>21</v>
      </c>
      <c r="G35">
        <f>'[1]CORD - SDDS Plus Output'!H31</f>
        <v>26</v>
      </c>
      <c r="H35">
        <f>'[1]CORD - SDDS Plus Output'!I31</f>
        <v>25</v>
      </c>
      <c r="I35">
        <f>'[1]CORD - SDDS Plus Output'!J31</f>
        <v>26</v>
      </c>
      <c r="J35">
        <f>'[1]CORD - SDDS Plus Output'!K31</f>
        <v>26</v>
      </c>
      <c r="K35">
        <f>'[1]CORD - SDDS Plus Output'!L31</f>
        <v>26</v>
      </c>
      <c r="L35">
        <f>'[1]CORD - SDDS Plus Output'!M31</f>
        <v>29</v>
      </c>
      <c r="M35">
        <f>'[1]CORD - SDDS Plus Output'!N31</f>
        <v>27</v>
      </c>
      <c r="N35">
        <f>'[1]CORD - SDDS Plus Output'!O31</f>
        <v>27</v>
      </c>
      <c r="O35">
        <f>'[1]CORD - SDDS Plus Output'!P31</f>
        <v>27</v>
      </c>
      <c r="P35">
        <f>'[1]CORD - SDDS Plus Output'!Q31</f>
        <v>28</v>
      </c>
      <c r="Q35">
        <f>'[1]CORD - SDDS Plus Output'!R31</f>
        <v>31</v>
      </c>
      <c r="R35">
        <f>'[1]CORD - SDDS Plus Output'!S31</f>
        <v>29</v>
      </c>
    </row>
    <row r="36" spans="1:18" x14ac:dyDescent="0.25">
      <c r="A36" t="s">
        <v>84</v>
      </c>
      <c r="B36" t="s">
        <v>85</v>
      </c>
      <c r="C36">
        <f>'[1]CORD - SDDS Plus Output'!D32</f>
        <v>745</v>
      </c>
      <c r="D36">
        <f>'[1]CORD - SDDS Plus Output'!E32</f>
        <v>794</v>
      </c>
      <c r="E36">
        <f>'[1]CORD - SDDS Plus Output'!F32</f>
        <v>838</v>
      </c>
      <c r="F36">
        <f>'[1]CORD - SDDS Plus Output'!G32</f>
        <v>867</v>
      </c>
      <c r="G36">
        <f>'[1]CORD - SDDS Plus Output'!H32</f>
        <v>895</v>
      </c>
      <c r="H36">
        <f>'[1]CORD - SDDS Plus Output'!I32</f>
        <v>867</v>
      </c>
      <c r="I36">
        <f>'[1]CORD - SDDS Plus Output'!J32</f>
        <v>867</v>
      </c>
      <c r="J36">
        <f>'[1]CORD - SDDS Plus Output'!K32</f>
        <v>857</v>
      </c>
      <c r="K36">
        <f>'[1]CORD - SDDS Plus Output'!L32</f>
        <v>856</v>
      </c>
      <c r="L36">
        <f>'[1]CORD - SDDS Plus Output'!M32</f>
        <v>844</v>
      </c>
      <c r="M36">
        <f>'[1]CORD - SDDS Plus Output'!N32</f>
        <v>824</v>
      </c>
      <c r="N36">
        <f>'[1]CORD - SDDS Plus Output'!O32</f>
        <v>804</v>
      </c>
      <c r="O36">
        <f>'[1]CORD - SDDS Plus Output'!P32</f>
        <v>758</v>
      </c>
      <c r="P36">
        <f>'[1]CORD - SDDS Plus Output'!Q32</f>
        <v>744</v>
      </c>
      <c r="Q36">
        <f>'[1]CORD - SDDS Plus Output'!R32</f>
        <v>728</v>
      </c>
      <c r="R36">
        <f>'[1]CORD - SDDS Plus Output'!S32</f>
        <v>695</v>
      </c>
    </row>
    <row r="37" spans="1:18" x14ac:dyDescent="0.25">
      <c r="A37" t="s">
        <v>86</v>
      </c>
      <c r="B37" t="s">
        <v>87</v>
      </c>
      <c r="C37">
        <f>'[1]CORD - SDDS Plus Output'!D33</f>
        <v>0</v>
      </c>
      <c r="D37">
        <f>'[1]CORD - SDDS Plus Output'!E33</f>
        <v>0</v>
      </c>
      <c r="E37">
        <f>'[1]CORD - SDDS Plus Output'!F33</f>
        <v>0</v>
      </c>
      <c r="F37">
        <f>'[1]CORD - SDDS Plus Output'!G33</f>
        <v>0</v>
      </c>
      <c r="G37">
        <f>'[1]CORD - SDDS Plus Output'!H33</f>
        <v>0</v>
      </c>
      <c r="H37">
        <f>'[1]CORD - SDDS Plus Output'!I33</f>
        <v>0</v>
      </c>
      <c r="I37">
        <f>'[1]CORD - SDDS Plus Output'!J33</f>
        <v>0</v>
      </c>
      <c r="J37">
        <f>'[1]CORD - SDDS Plus Output'!K33</f>
        <v>0</v>
      </c>
      <c r="K37">
        <f>'[1]CORD - SDDS Plus Output'!L33</f>
        <v>0</v>
      </c>
      <c r="L37">
        <f>'[1]CORD - SDDS Plus Output'!M33</f>
        <v>0</v>
      </c>
      <c r="M37">
        <f>'[1]CORD - SDDS Plus Output'!N33</f>
        <v>0</v>
      </c>
      <c r="N37">
        <f>'[1]CORD - SDDS Plus Output'!O33</f>
        <v>0</v>
      </c>
      <c r="O37">
        <f>'[1]CORD - SDDS Plus Output'!P33</f>
        <v>0</v>
      </c>
      <c r="P37">
        <f>'[1]CORD - SDDS Plus Output'!Q33</f>
        <v>0</v>
      </c>
      <c r="Q37">
        <f>'[1]CORD - SDDS Plus Output'!R33</f>
        <v>0</v>
      </c>
      <c r="R37">
        <f>'[1]CORD - SDDS Plus Output'!S33</f>
        <v>0</v>
      </c>
    </row>
    <row r="38" spans="1:18" x14ac:dyDescent="0.25">
      <c r="A38" t="s">
        <v>88</v>
      </c>
      <c r="B38" t="s">
        <v>89</v>
      </c>
      <c r="C38">
        <f>0</f>
        <v>0</v>
      </c>
      <c r="D38">
        <f>0</f>
        <v>0</v>
      </c>
      <c r="E38">
        <f>0</f>
        <v>0</v>
      </c>
      <c r="F38">
        <f>0</f>
        <v>0</v>
      </c>
      <c r="G38">
        <f>0</f>
        <v>0</v>
      </c>
      <c r="H38">
        <f>0</f>
        <v>0</v>
      </c>
      <c r="I38">
        <f>0</f>
        <v>0</v>
      </c>
      <c r="J38">
        <f>0</f>
        <v>0</v>
      </c>
      <c r="K38">
        <f>0</f>
        <v>0</v>
      </c>
      <c r="L38">
        <f>0</f>
        <v>0</v>
      </c>
      <c r="M38">
        <f>0</f>
        <v>0</v>
      </c>
      <c r="N38">
        <f>0</f>
        <v>0</v>
      </c>
      <c r="O38">
        <f>0</f>
        <v>0</v>
      </c>
      <c r="P38">
        <f>0</f>
        <v>0</v>
      </c>
      <c r="Q38">
        <f>0</f>
        <v>0</v>
      </c>
      <c r="R38">
        <f>0</f>
        <v>0</v>
      </c>
    </row>
    <row r="39" spans="1:18" x14ac:dyDescent="0.25">
      <c r="A39" t="s">
        <v>90</v>
      </c>
      <c r="B39" t="s">
        <v>91</v>
      </c>
      <c r="C39">
        <f>'[1]CORD - SDDS Plus Output'!D34</f>
        <v>0</v>
      </c>
      <c r="D39">
        <f>'[1]CORD - SDDS Plus Output'!E34</f>
        <v>0</v>
      </c>
      <c r="E39">
        <f>'[1]CORD - SDDS Plus Output'!F34</f>
        <v>0</v>
      </c>
      <c r="F39">
        <f>'[1]CORD - SDDS Plus Output'!G34</f>
        <v>0</v>
      </c>
      <c r="G39">
        <f>'[1]CORD - SDDS Plus Output'!H34</f>
        <v>0</v>
      </c>
      <c r="H39">
        <f>'[1]CORD - SDDS Plus Output'!I34</f>
        <v>0</v>
      </c>
      <c r="I39">
        <f>'[1]CORD - SDDS Plus Output'!J34</f>
        <v>0</v>
      </c>
      <c r="J39">
        <f>'[1]CORD - SDDS Plus Output'!K34</f>
        <v>0</v>
      </c>
      <c r="K39">
        <f>'[1]CORD - SDDS Plus Output'!L34</f>
        <v>0</v>
      </c>
      <c r="L39">
        <f>'[1]CORD - SDDS Plus Output'!M34</f>
        <v>0</v>
      </c>
      <c r="M39">
        <f>'[1]CORD - SDDS Plus Output'!N34</f>
        <v>0</v>
      </c>
      <c r="N39">
        <f>'[1]CORD - SDDS Plus Output'!O34</f>
        <v>0</v>
      </c>
      <c r="O39">
        <f>'[1]CORD - SDDS Plus Output'!P34</f>
        <v>0</v>
      </c>
      <c r="P39">
        <f>'[1]CORD - SDDS Plus Output'!Q34</f>
        <v>0</v>
      </c>
      <c r="Q39">
        <f>'[1]CORD - SDDS Plus Output'!R34</f>
        <v>0</v>
      </c>
      <c r="R39">
        <f>'[1]CORD - SDDS Plus Output'!S34</f>
        <v>0</v>
      </c>
    </row>
    <row r="40" spans="1:18" x14ac:dyDescent="0.25">
      <c r="A40" t="s">
        <v>92</v>
      </c>
      <c r="B40" t="s">
        <v>93</v>
      </c>
      <c r="C40">
        <f>'[1]CORD - SDDS Plus Output'!D35</f>
        <v>0</v>
      </c>
      <c r="D40">
        <f>'[1]CORD - SDDS Plus Output'!E35</f>
        <v>0</v>
      </c>
      <c r="E40">
        <f>'[1]CORD - SDDS Plus Output'!F35</f>
        <v>0</v>
      </c>
      <c r="F40">
        <f>'[1]CORD - SDDS Plus Output'!G35</f>
        <v>0</v>
      </c>
      <c r="G40">
        <f>'[1]CORD - SDDS Plus Output'!H35</f>
        <v>0</v>
      </c>
      <c r="H40">
        <f>'[1]CORD - SDDS Plus Output'!I35</f>
        <v>0</v>
      </c>
      <c r="I40">
        <f>'[1]CORD - SDDS Plus Output'!J35</f>
        <v>0</v>
      </c>
      <c r="J40">
        <f>'[1]CORD - SDDS Plus Output'!K35</f>
        <v>0</v>
      </c>
      <c r="K40">
        <f>'[1]CORD - SDDS Plus Output'!L35</f>
        <v>0</v>
      </c>
      <c r="L40">
        <f>'[1]CORD - SDDS Plus Output'!M35</f>
        <v>0</v>
      </c>
      <c r="M40">
        <f>'[1]CORD - SDDS Plus Output'!N35</f>
        <v>0</v>
      </c>
      <c r="N40">
        <f>'[1]CORD - SDDS Plus Output'!O35</f>
        <v>0</v>
      </c>
      <c r="O40">
        <f>'[1]CORD - SDDS Plus Output'!P35</f>
        <v>0</v>
      </c>
      <c r="P40">
        <f>'[1]CORD - SDDS Plus Output'!Q35</f>
        <v>0</v>
      </c>
      <c r="Q40">
        <f>'[1]CORD - SDDS Plus Output'!R35</f>
        <v>0</v>
      </c>
      <c r="R40">
        <f>'[1]CORD - SDDS Plus Output'!S35</f>
        <v>0</v>
      </c>
    </row>
    <row r="41" spans="1:18" x14ac:dyDescent="0.25">
      <c r="A41" t="s">
        <v>94</v>
      </c>
      <c r="B41" t="s">
        <v>95</v>
      </c>
      <c r="C41">
        <f>0</f>
        <v>0</v>
      </c>
      <c r="D41">
        <f>0</f>
        <v>0</v>
      </c>
      <c r="E41">
        <f>0</f>
        <v>0</v>
      </c>
      <c r="F41">
        <f>0</f>
        <v>0</v>
      </c>
      <c r="G41">
        <f>0</f>
        <v>0</v>
      </c>
      <c r="H41">
        <f>0</f>
        <v>0</v>
      </c>
      <c r="I41">
        <f>0</f>
        <v>0</v>
      </c>
      <c r="J41">
        <f>0</f>
        <v>0</v>
      </c>
      <c r="K41">
        <f>0</f>
        <v>0</v>
      </c>
      <c r="L41">
        <f>0</f>
        <v>0</v>
      </c>
      <c r="M41">
        <f>0</f>
        <v>0</v>
      </c>
      <c r="N41">
        <f>0</f>
        <v>0</v>
      </c>
      <c r="O41">
        <f>0</f>
        <v>0</v>
      </c>
      <c r="P41">
        <f>0</f>
        <v>0</v>
      </c>
      <c r="Q41">
        <f>0</f>
        <v>0</v>
      </c>
      <c r="R41">
        <f>0</f>
        <v>0</v>
      </c>
    </row>
    <row r="42" spans="1:18" x14ac:dyDescent="0.25">
      <c r="A42" t="s">
        <v>96</v>
      </c>
      <c r="B42" t="s">
        <v>97</v>
      </c>
      <c r="C42">
        <f>'[1]CORD - SDDS Plus Output'!D36</f>
        <v>853</v>
      </c>
      <c r="D42">
        <f>'[1]CORD - SDDS Plus Output'!E36</f>
        <v>876</v>
      </c>
      <c r="E42">
        <f>'[1]CORD - SDDS Plus Output'!F36</f>
        <v>915</v>
      </c>
      <c r="F42">
        <f>'[1]CORD - SDDS Plus Output'!G36</f>
        <v>948</v>
      </c>
      <c r="G42">
        <f>'[1]CORD - SDDS Plus Output'!H36</f>
        <v>1054</v>
      </c>
      <c r="H42">
        <f>'[1]CORD - SDDS Plus Output'!I36</f>
        <v>1039</v>
      </c>
      <c r="I42">
        <f>'[1]CORD - SDDS Plus Output'!J36</f>
        <v>1040</v>
      </c>
      <c r="J42">
        <f>'[1]CORD - SDDS Plus Output'!K36</f>
        <v>1025</v>
      </c>
      <c r="K42">
        <f>'[1]CORD - SDDS Plus Output'!L36</f>
        <v>1017</v>
      </c>
      <c r="L42">
        <f>'[1]CORD - SDDS Plus Output'!M36</f>
        <v>994</v>
      </c>
      <c r="M42">
        <f>'[1]CORD - SDDS Plus Output'!N36</f>
        <v>964</v>
      </c>
      <c r="N42">
        <f>'[1]CORD - SDDS Plus Output'!O36</f>
        <v>911</v>
      </c>
      <c r="O42">
        <f>'[1]CORD - SDDS Plus Output'!P36</f>
        <v>891</v>
      </c>
      <c r="P42">
        <f>'[1]CORD - SDDS Plus Output'!Q36</f>
        <v>880</v>
      </c>
      <c r="Q42">
        <f>'[1]CORD - SDDS Plus Output'!R36</f>
        <v>858</v>
      </c>
      <c r="R42">
        <f>'[1]CORD - SDDS Plus Output'!S36</f>
        <v>832</v>
      </c>
    </row>
    <row r="43" spans="1:18" x14ac:dyDescent="0.25">
      <c r="A43" t="s">
        <v>98</v>
      </c>
      <c r="B43" t="s">
        <v>99</v>
      </c>
      <c r="C43">
        <f>'[1]CORD - SDDS Plus Output'!D37</f>
        <v>4</v>
      </c>
      <c r="D43">
        <f>'[1]CORD - SDDS Plus Output'!E37</f>
        <v>4</v>
      </c>
      <c r="E43">
        <f>'[1]CORD - SDDS Plus Output'!F37</f>
        <v>4</v>
      </c>
      <c r="F43">
        <f>'[1]CORD - SDDS Plus Output'!G37</f>
        <v>4</v>
      </c>
      <c r="G43">
        <f>'[1]CORD - SDDS Plus Output'!H37</f>
        <v>9</v>
      </c>
      <c r="H43">
        <f>'[1]CORD - SDDS Plus Output'!I37</f>
        <v>8</v>
      </c>
      <c r="I43">
        <f>'[1]CORD - SDDS Plus Output'!J37</f>
        <v>8</v>
      </c>
      <c r="J43">
        <f>'[1]CORD - SDDS Plus Output'!K37</f>
        <v>10</v>
      </c>
      <c r="K43">
        <f>'[1]CORD - SDDS Plus Output'!L37</f>
        <v>8</v>
      </c>
      <c r="L43">
        <f>'[1]CORD - SDDS Plus Output'!M37</f>
        <v>12</v>
      </c>
      <c r="M43">
        <f>'[1]CORD - SDDS Plus Output'!N37</f>
        <v>9</v>
      </c>
      <c r="N43">
        <f>'[1]CORD - SDDS Plus Output'!O37</f>
        <v>10</v>
      </c>
      <c r="O43">
        <f>'[1]CORD - SDDS Plus Output'!P37</f>
        <v>10</v>
      </c>
      <c r="P43">
        <f>'[1]CORD - SDDS Plus Output'!Q37</f>
        <v>11</v>
      </c>
      <c r="Q43">
        <f>'[1]CORD - SDDS Plus Output'!R37</f>
        <v>15</v>
      </c>
      <c r="R43">
        <f>'[1]CORD - SDDS Plus Output'!S37</f>
        <v>13</v>
      </c>
    </row>
    <row r="44" spans="1:18" x14ac:dyDescent="0.25">
      <c r="A44" t="s">
        <v>100</v>
      </c>
      <c r="B44" t="s">
        <v>101</v>
      </c>
      <c r="C44">
        <f>'[1]CORD - SDDS Plus Output'!D38</f>
        <v>0</v>
      </c>
      <c r="D44">
        <f>'[1]CORD - SDDS Plus Output'!E38</f>
        <v>0</v>
      </c>
      <c r="E44">
        <f>'[1]CORD - SDDS Plus Output'!F38</f>
        <v>0</v>
      </c>
      <c r="F44">
        <f>'[1]CORD - SDDS Plus Output'!G38</f>
        <v>0</v>
      </c>
      <c r="G44">
        <f>'[1]CORD - SDDS Plus Output'!H38</f>
        <v>0</v>
      </c>
      <c r="H44">
        <f>'[1]CORD - SDDS Plus Output'!I38</f>
        <v>0</v>
      </c>
      <c r="I44">
        <f>'[1]CORD - SDDS Plus Output'!J38</f>
        <v>0</v>
      </c>
      <c r="J44">
        <f>'[1]CORD - SDDS Plus Output'!K38</f>
        <v>0</v>
      </c>
      <c r="K44">
        <f>'[1]CORD - SDDS Plus Output'!L38</f>
        <v>0</v>
      </c>
      <c r="L44">
        <f>'[1]CORD - SDDS Plus Output'!M38</f>
        <v>0</v>
      </c>
      <c r="M44">
        <f>'[1]CORD - SDDS Plus Output'!N38</f>
        <v>0</v>
      </c>
      <c r="N44">
        <f>'[1]CORD - SDDS Plus Output'!O38</f>
        <v>0</v>
      </c>
      <c r="O44">
        <f>'[1]CORD - SDDS Plus Output'!P38</f>
        <v>0</v>
      </c>
      <c r="P44">
        <f>'[1]CORD - SDDS Plus Output'!Q38</f>
        <v>0</v>
      </c>
      <c r="Q44">
        <f>'[1]CORD - SDDS Plus Output'!R38</f>
        <v>0</v>
      </c>
      <c r="R44">
        <f>'[1]CORD - SDDS Plus Output'!S38</f>
        <v>0</v>
      </c>
    </row>
    <row r="45" spans="1:18" x14ac:dyDescent="0.25">
      <c r="A45" t="s">
        <v>102</v>
      </c>
      <c r="B45" t="s">
        <v>103</v>
      </c>
      <c r="C45">
        <f>'[1]CORD - SDDS Plus Output'!D39</f>
        <v>0</v>
      </c>
      <c r="D45">
        <f>'[1]CORD - SDDS Plus Output'!E39</f>
        <v>0</v>
      </c>
      <c r="E45">
        <f>'[1]CORD - SDDS Plus Output'!F39</f>
        <v>0</v>
      </c>
      <c r="F45">
        <f>'[1]CORD - SDDS Plus Output'!G39</f>
        <v>0</v>
      </c>
      <c r="G45">
        <f>'[1]CORD - SDDS Plus Output'!H39</f>
        <v>0</v>
      </c>
      <c r="H45">
        <f>'[1]CORD - SDDS Plus Output'!I39</f>
        <v>0</v>
      </c>
      <c r="I45">
        <f>'[1]CORD - SDDS Plus Output'!J39</f>
        <v>0</v>
      </c>
      <c r="J45">
        <f>'[1]CORD - SDDS Plus Output'!K39</f>
        <v>0</v>
      </c>
      <c r="K45">
        <f>'[1]CORD - SDDS Plus Output'!L39</f>
        <v>0</v>
      </c>
      <c r="L45">
        <f>'[1]CORD - SDDS Plus Output'!M39</f>
        <v>0</v>
      </c>
      <c r="M45">
        <f>'[1]CORD - SDDS Plus Output'!N39</f>
        <v>0</v>
      </c>
      <c r="N45">
        <f>'[1]CORD - SDDS Plus Output'!O39</f>
        <v>0</v>
      </c>
      <c r="O45">
        <f>'[1]CORD - SDDS Plus Output'!P39</f>
        <v>0</v>
      </c>
      <c r="P45">
        <f>'[1]CORD - SDDS Plus Output'!Q39</f>
        <v>0</v>
      </c>
      <c r="Q45">
        <f>'[1]CORD - SDDS Plus Output'!R39</f>
        <v>0</v>
      </c>
      <c r="R45">
        <f>'[1]CORD - SDDS Plus Output'!S39</f>
        <v>0</v>
      </c>
    </row>
    <row r="46" spans="1:18" x14ac:dyDescent="0.25">
      <c r="A46" t="s">
        <v>104</v>
      </c>
      <c r="B46" t="s">
        <v>105</v>
      </c>
      <c r="C46">
        <f>0</f>
        <v>0</v>
      </c>
      <c r="D46">
        <f>0</f>
        <v>0</v>
      </c>
      <c r="E46">
        <f>0</f>
        <v>0</v>
      </c>
      <c r="F46">
        <f>0</f>
        <v>0</v>
      </c>
      <c r="G46">
        <f>0</f>
        <v>0</v>
      </c>
      <c r="H46">
        <f>0</f>
        <v>0</v>
      </c>
      <c r="I46">
        <f>0</f>
        <v>0</v>
      </c>
      <c r="J46">
        <f>0</f>
        <v>0</v>
      </c>
      <c r="K46">
        <f>0</f>
        <v>0</v>
      </c>
      <c r="L46">
        <f>0</f>
        <v>0</v>
      </c>
      <c r="M46">
        <f>0</f>
        <v>0</v>
      </c>
      <c r="N46">
        <f>0</f>
        <v>0</v>
      </c>
      <c r="O46">
        <f>0</f>
        <v>0</v>
      </c>
      <c r="P46">
        <f>0</f>
        <v>0</v>
      </c>
      <c r="Q46">
        <f>0</f>
        <v>0</v>
      </c>
      <c r="R46">
        <f>0</f>
        <v>0</v>
      </c>
    </row>
    <row r="47" spans="1:18" x14ac:dyDescent="0.25">
      <c r="A47" t="s">
        <v>106</v>
      </c>
      <c r="B47" t="s">
        <v>107</v>
      </c>
      <c r="C47">
        <f>'[1]CORD - SDDS Plus Output'!D40</f>
        <v>0</v>
      </c>
      <c r="D47">
        <f>'[1]CORD - SDDS Plus Output'!E40</f>
        <v>0</v>
      </c>
      <c r="E47">
        <f>'[1]CORD - SDDS Plus Output'!F40</f>
        <v>0</v>
      </c>
      <c r="F47">
        <f>'[1]CORD - SDDS Plus Output'!G40</f>
        <v>0</v>
      </c>
      <c r="G47">
        <f>'[1]CORD - SDDS Plus Output'!H40</f>
        <v>0</v>
      </c>
      <c r="H47">
        <f>'[1]CORD - SDDS Plus Output'!I40</f>
        <v>0</v>
      </c>
      <c r="I47">
        <f>'[1]CORD - SDDS Plus Output'!J40</f>
        <v>0</v>
      </c>
      <c r="J47">
        <f>'[1]CORD - SDDS Plus Output'!K40</f>
        <v>0</v>
      </c>
      <c r="K47">
        <f>'[1]CORD - SDDS Plus Output'!L40</f>
        <v>0</v>
      </c>
      <c r="L47">
        <f>'[1]CORD - SDDS Plus Output'!M40</f>
        <v>0</v>
      </c>
      <c r="M47">
        <f>'[1]CORD - SDDS Plus Output'!N40</f>
        <v>0</v>
      </c>
      <c r="N47">
        <f>'[1]CORD - SDDS Plus Output'!O40</f>
        <v>0</v>
      </c>
      <c r="O47">
        <f>'[1]CORD - SDDS Plus Output'!P40</f>
        <v>0</v>
      </c>
      <c r="P47">
        <f>'[1]CORD - SDDS Plus Output'!Q40</f>
        <v>0</v>
      </c>
      <c r="Q47">
        <f>'[1]CORD - SDDS Plus Output'!R40</f>
        <v>0</v>
      </c>
      <c r="R47">
        <f>'[1]CORD - SDDS Plus Output'!S40</f>
        <v>0</v>
      </c>
    </row>
    <row r="48" spans="1:18" x14ac:dyDescent="0.25">
      <c r="A48" t="s">
        <v>108</v>
      </c>
      <c r="B48" t="s">
        <v>109</v>
      </c>
      <c r="C48">
        <f>'[1]CORD - SDDS Plus Output'!D41</f>
        <v>0</v>
      </c>
      <c r="D48">
        <f>'[1]CORD - SDDS Plus Output'!E41</f>
        <v>0</v>
      </c>
      <c r="E48">
        <f>'[1]CORD - SDDS Plus Output'!F41</f>
        <v>0</v>
      </c>
      <c r="F48">
        <f>'[1]CORD - SDDS Plus Output'!G41</f>
        <v>0</v>
      </c>
      <c r="G48">
        <f>'[1]CORD - SDDS Plus Output'!H41</f>
        <v>0</v>
      </c>
      <c r="H48">
        <f>'[1]CORD - SDDS Plus Output'!I41</f>
        <v>0</v>
      </c>
      <c r="I48">
        <f>'[1]CORD - SDDS Plus Output'!J41</f>
        <v>0</v>
      </c>
      <c r="J48">
        <f>'[1]CORD - SDDS Plus Output'!K41</f>
        <v>0</v>
      </c>
      <c r="K48">
        <f>'[1]CORD - SDDS Plus Output'!L41</f>
        <v>0</v>
      </c>
      <c r="L48">
        <f>'[1]CORD - SDDS Plus Output'!M41</f>
        <v>0</v>
      </c>
      <c r="M48">
        <f>'[1]CORD - SDDS Plus Output'!N41</f>
        <v>0</v>
      </c>
      <c r="N48">
        <f>'[1]CORD - SDDS Plus Output'!O41</f>
        <v>0</v>
      </c>
      <c r="O48">
        <f>'[1]CORD - SDDS Plus Output'!P41</f>
        <v>0</v>
      </c>
      <c r="P48">
        <f>'[1]CORD - SDDS Plus Output'!Q41</f>
        <v>0</v>
      </c>
      <c r="Q48">
        <f>'[1]CORD - SDDS Plus Output'!R41</f>
        <v>0</v>
      </c>
      <c r="R48">
        <f>'[1]CORD - SDDS Plus Output'!S41</f>
        <v>0</v>
      </c>
    </row>
    <row r="49" spans="1:18" x14ac:dyDescent="0.25">
      <c r="A49" t="s">
        <v>110</v>
      </c>
      <c r="B49" t="s">
        <v>111</v>
      </c>
      <c r="C49">
        <f>0</f>
        <v>0</v>
      </c>
      <c r="D49">
        <f>0</f>
        <v>0</v>
      </c>
      <c r="E49">
        <f>0</f>
        <v>0</v>
      </c>
      <c r="F49">
        <f>0</f>
        <v>0</v>
      </c>
      <c r="G49">
        <f>0</f>
        <v>0</v>
      </c>
      <c r="H49">
        <f>0</f>
        <v>0</v>
      </c>
      <c r="I49">
        <f>0</f>
        <v>0</v>
      </c>
      <c r="J49">
        <f>0</f>
        <v>0</v>
      </c>
      <c r="K49">
        <f>0</f>
        <v>0</v>
      </c>
      <c r="L49">
        <f>0</f>
        <v>0</v>
      </c>
      <c r="M49">
        <f>0</f>
        <v>0</v>
      </c>
      <c r="N49">
        <f>0</f>
        <v>0</v>
      </c>
      <c r="O49">
        <f>0</f>
        <v>0</v>
      </c>
      <c r="P49">
        <f>0</f>
        <v>0</v>
      </c>
      <c r="Q49">
        <f>0</f>
        <v>0</v>
      </c>
      <c r="R49">
        <f>0</f>
        <v>0</v>
      </c>
    </row>
    <row r="50" spans="1:18" x14ac:dyDescent="0.25">
      <c r="A50" t="s">
        <v>112</v>
      </c>
      <c r="B50" t="s">
        <v>113</v>
      </c>
      <c r="C50">
        <f>'[1]CORD - SDDS Plus Output'!D42</f>
        <v>1141</v>
      </c>
      <c r="D50">
        <f>'[1]CORD - SDDS Plus Output'!E42</f>
        <v>1156</v>
      </c>
      <c r="E50">
        <f>'[1]CORD - SDDS Plus Output'!F42</f>
        <v>1207</v>
      </c>
      <c r="F50">
        <f>'[1]CORD - SDDS Plus Output'!G42</f>
        <v>1260</v>
      </c>
      <c r="G50">
        <f>'[1]CORD - SDDS Plus Output'!H42</f>
        <v>1343</v>
      </c>
      <c r="H50">
        <f>'[1]CORD - SDDS Plus Output'!I42</f>
        <v>1322</v>
      </c>
      <c r="I50">
        <f>'[1]CORD - SDDS Plus Output'!J42</f>
        <v>1331</v>
      </c>
      <c r="J50">
        <f>'[1]CORD - SDDS Plus Output'!K42</f>
        <v>1281</v>
      </c>
      <c r="K50">
        <f>'[1]CORD - SDDS Plus Output'!L42</f>
        <v>1290</v>
      </c>
      <c r="L50">
        <f>'[1]CORD - SDDS Plus Output'!M42</f>
        <v>1215</v>
      </c>
      <c r="M50">
        <f>'[1]CORD - SDDS Plus Output'!N42</f>
        <v>1177</v>
      </c>
      <c r="N50">
        <f>'[1]CORD - SDDS Plus Output'!O42</f>
        <v>1165</v>
      </c>
      <c r="O50">
        <f>'[1]CORD - SDDS Plus Output'!P42</f>
        <v>1133</v>
      </c>
      <c r="P50">
        <f>'[1]CORD - SDDS Plus Output'!Q42</f>
        <v>1138</v>
      </c>
      <c r="Q50">
        <f>'[1]CORD - SDDS Plus Output'!R42</f>
        <v>1147</v>
      </c>
      <c r="R50">
        <f>'[1]CORD - SDDS Plus Output'!S42</f>
        <v>1094</v>
      </c>
    </row>
    <row r="51" spans="1:18" x14ac:dyDescent="0.25">
      <c r="A51" t="s">
        <v>114</v>
      </c>
      <c r="B51" t="s">
        <v>115</v>
      </c>
      <c r="C51">
        <f>'[1]CORD - SDDS Plus Output'!D43</f>
        <v>1009</v>
      </c>
      <c r="D51">
        <f>'[1]CORD - SDDS Plus Output'!E43</f>
        <v>976</v>
      </c>
      <c r="E51">
        <f>'[1]CORD - SDDS Plus Output'!F43</f>
        <v>977</v>
      </c>
      <c r="F51">
        <f>'[1]CORD - SDDS Plus Output'!G43</f>
        <v>970</v>
      </c>
      <c r="G51">
        <f>'[1]CORD - SDDS Plus Output'!H43</f>
        <v>970</v>
      </c>
      <c r="H51">
        <f>'[1]CORD - SDDS Plus Output'!I43</f>
        <v>924</v>
      </c>
      <c r="I51">
        <f>'[1]CORD - SDDS Plus Output'!J43</f>
        <v>927</v>
      </c>
      <c r="J51">
        <f>'[1]CORD - SDDS Plus Output'!K43</f>
        <v>938</v>
      </c>
      <c r="K51">
        <f>'[1]CORD - SDDS Plus Output'!L43</f>
        <v>981</v>
      </c>
      <c r="L51">
        <f>'[1]CORD - SDDS Plus Output'!M43</f>
        <v>977</v>
      </c>
      <c r="M51">
        <f>'[1]CORD - SDDS Plus Output'!N43</f>
        <v>1034</v>
      </c>
      <c r="N51">
        <f>'[1]CORD - SDDS Plus Output'!O43</f>
        <v>1066</v>
      </c>
      <c r="O51">
        <f>'[1]CORD - SDDS Plus Output'!P43</f>
        <v>1128</v>
      </c>
      <c r="P51">
        <f>'[1]CORD - SDDS Plus Output'!Q43</f>
        <v>1197</v>
      </c>
      <c r="Q51">
        <f>'[1]CORD - SDDS Plus Output'!R43</f>
        <v>1228</v>
      </c>
      <c r="R51">
        <f>'[1]CORD - SDDS Plus Output'!S43</f>
        <v>1266</v>
      </c>
    </row>
    <row r="52" spans="1:18" x14ac:dyDescent="0.25">
      <c r="A52" t="s">
        <v>116</v>
      </c>
      <c r="B52" t="s">
        <v>117</v>
      </c>
      <c r="C52">
        <f>'[1]CORD - SDDS Plus Output'!D44</f>
        <v>6153</v>
      </c>
      <c r="D52">
        <f>'[1]CORD - SDDS Plus Output'!E44</f>
        <v>6137</v>
      </c>
      <c r="E52">
        <f>'[1]CORD - SDDS Plus Output'!F44</f>
        <v>6152</v>
      </c>
      <c r="F52">
        <f>'[1]CORD - SDDS Plus Output'!G44</f>
        <v>6254</v>
      </c>
      <c r="G52">
        <f>'[1]CORD - SDDS Plus Output'!H44</f>
        <v>6360</v>
      </c>
      <c r="H52">
        <f>'[1]CORD - SDDS Plus Output'!I44</f>
        <v>6620</v>
      </c>
      <c r="I52">
        <f>'[1]CORD - SDDS Plus Output'!J44</f>
        <v>6874</v>
      </c>
      <c r="J52">
        <f>'[1]CORD - SDDS Plus Output'!K44</f>
        <v>7246</v>
      </c>
      <c r="K52">
        <f>'[1]CORD - SDDS Plus Output'!L44</f>
        <v>6800</v>
      </c>
      <c r="L52">
        <f>'[1]CORD - SDDS Plus Output'!M44</f>
        <v>6783</v>
      </c>
      <c r="M52">
        <f>'[1]CORD - SDDS Plus Output'!N44</f>
        <v>6604</v>
      </c>
      <c r="N52">
        <f>'[1]CORD - SDDS Plus Output'!O44</f>
        <v>6758</v>
      </c>
      <c r="O52">
        <f>'[1]CORD - SDDS Plus Output'!P44</f>
        <v>6675</v>
      </c>
      <c r="P52">
        <f>'[1]CORD - SDDS Plus Output'!Q44</f>
        <v>6807</v>
      </c>
      <c r="Q52">
        <f>'[1]CORD - SDDS Plus Output'!R44</f>
        <v>6731</v>
      </c>
      <c r="R52">
        <f>'[1]CORD - SDDS Plus Output'!S44</f>
        <v>6692</v>
      </c>
    </row>
    <row r="53" spans="1:18" x14ac:dyDescent="0.25">
      <c r="A53" t="s">
        <v>118</v>
      </c>
      <c r="B53" t="s">
        <v>119</v>
      </c>
      <c r="C53">
        <f>'[1]CORD - SDDS Plus Output'!D45</f>
        <v>0</v>
      </c>
      <c r="D53">
        <f>'[1]CORD - SDDS Plus Output'!E45</f>
        <v>0</v>
      </c>
      <c r="E53">
        <f>'[1]CORD - SDDS Plus Output'!F45</f>
        <v>0</v>
      </c>
      <c r="F53">
        <f>'[1]CORD - SDDS Plus Output'!G45</f>
        <v>0</v>
      </c>
      <c r="G53">
        <f>'[1]CORD - SDDS Plus Output'!H45</f>
        <v>0</v>
      </c>
      <c r="H53">
        <f>'[1]CORD - SDDS Plus Output'!I45</f>
        <v>0</v>
      </c>
      <c r="I53">
        <f>'[1]CORD - SDDS Plus Output'!J45</f>
        <v>0</v>
      </c>
      <c r="J53">
        <f>'[1]CORD - SDDS Plus Output'!K45</f>
        <v>0</v>
      </c>
      <c r="K53">
        <f>'[1]CORD - SDDS Plus Output'!L45</f>
        <v>0</v>
      </c>
      <c r="L53">
        <f>'[1]CORD - SDDS Plus Output'!M45</f>
        <v>0</v>
      </c>
      <c r="M53">
        <f>'[1]CORD - SDDS Plus Output'!N45</f>
        <v>0</v>
      </c>
      <c r="N53">
        <f>'[1]CORD - SDDS Plus Output'!O45</f>
        <v>0</v>
      </c>
      <c r="O53">
        <f>'[1]CORD - SDDS Plus Output'!P45</f>
        <v>0</v>
      </c>
      <c r="P53">
        <f>'[1]CORD - SDDS Plus Output'!Q45</f>
        <v>0</v>
      </c>
      <c r="Q53">
        <f>'[1]CORD - SDDS Plus Output'!R45</f>
        <v>0</v>
      </c>
      <c r="R53">
        <f>'[1]CORD - SDDS Plus Output'!S45</f>
        <v>0</v>
      </c>
    </row>
    <row r="54" spans="1:18" x14ac:dyDescent="0.25">
      <c r="A54" t="s">
        <v>120</v>
      </c>
      <c r="B54" t="s">
        <v>121</v>
      </c>
      <c r="C54">
        <f>0</f>
        <v>0</v>
      </c>
      <c r="D54">
        <f>0</f>
        <v>0</v>
      </c>
      <c r="E54">
        <f>0</f>
        <v>0</v>
      </c>
      <c r="F54">
        <f>0</f>
        <v>0</v>
      </c>
      <c r="G54">
        <f>0</f>
        <v>0</v>
      </c>
      <c r="H54">
        <f>0</f>
        <v>0</v>
      </c>
      <c r="I54">
        <f>0</f>
        <v>0</v>
      </c>
      <c r="J54">
        <f>0</f>
        <v>0</v>
      </c>
      <c r="K54">
        <f>0</f>
        <v>0</v>
      </c>
      <c r="L54">
        <f>0</f>
        <v>0</v>
      </c>
      <c r="M54">
        <f>0</f>
        <v>0</v>
      </c>
      <c r="N54">
        <f>0</f>
        <v>0</v>
      </c>
      <c r="O54">
        <f>0</f>
        <v>0</v>
      </c>
      <c r="P54">
        <f>0</f>
        <v>0</v>
      </c>
      <c r="Q54">
        <f>0</f>
        <v>0</v>
      </c>
      <c r="R54">
        <f>0</f>
        <v>0</v>
      </c>
    </row>
    <row r="55" spans="1:18" x14ac:dyDescent="0.25">
      <c r="A55" t="s">
        <v>122</v>
      </c>
      <c r="B55" t="s">
        <v>123</v>
      </c>
      <c r="C55">
        <f>'[1]CORD - SDDS Plus Output'!D46</f>
        <v>0</v>
      </c>
      <c r="D55">
        <f>'[1]CORD - SDDS Plus Output'!E46</f>
        <v>0</v>
      </c>
      <c r="E55">
        <f>'[1]CORD - SDDS Plus Output'!F46</f>
        <v>0</v>
      </c>
      <c r="F55">
        <f>'[1]CORD - SDDS Plus Output'!G46</f>
        <v>0</v>
      </c>
      <c r="G55">
        <f>'[1]CORD - SDDS Plus Output'!H46</f>
        <v>0</v>
      </c>
      <c r="H55">
        <f>'[1]CORD - SDDS Plus Output'!I46</f>
        <v>0</v>
      </c>
      <c r="I55">
        <f>'[1]CORD - SDDS Plus Output'!J46</f>
        <v>0</v>
      </c>
      <c r="J55">
        <f>'[1]CORD - SDDS Plus Output'!K46</f>
        <v>0</v>
      </c>
      <c r="K55">
        <f>'[1]CORD - SDDS Plus Output'!L46</f>
        <v>0</v>
      </c>
      <c r="L55">
        <f>'[1]CORD - SDDS Plus Output'!M46</f>
        <v>0</v>
      </c>
      <c r="M55">
        <f>'[1]CORD - SDDS Plus Output'!N46</f>
        <v>0</v>
      </c>
      <c r="N55">
        <f>'[1]CORD - SDDS Plus Output'!O46</f>
        <v>0</v>
      </c>
      <c r="O55">
        <f>'[1]CORD - SDDS Plus Output'!P46</f>
        <v>0</v>
      </c>
      <c r="P55">
        <f>'[1]CORD - SDDS Plus Output'!Q46</f>
        <v>0</v>
      </c>
      <c r="Q55">
        <f>'[1]CORD - SDDS Plus Output'!R46</f>
        <v>0</v>
      </c>
      <c r="R55">
        <f>'[1]CORD - SDDS Plus Output'!S46</f>
        <v>0</v>
      </c>
    </row>
    <row r="56" spans="1:18" x14ac:dyDescent="0.25">
      <c r="A56" t="s">
        <v>124</v>
      </c>
      <c r="B56" t="s">
        <v>125</v>
      </c>
      <c r="C56">
        <f>'[1]CORD - SDDS Plus Output'!D47</f>
        <v>220</v>
      </c>
      <c r="D56">
        <f>'[1]CORD - SDDS Plus Output'!E47</f>
        <v>333</v>
      </c>
      <c r="E56">
        <f>'[1]CORD - SDDS Plus Output'!F47</f>
        <v>313</v>
      </c>
      <c r="F56">
        <f>'[1]CORD - SDDS Plus Output'!G47</f>
        <v>356</v>
      </c>
      <c r="G56">
        <f>'[1]CORD - SDDS Plus Output'!H47</f>
        <v>228</v>
      </c>
      <c r="H56">
        <f>'[1]CORD - SDDS Plus Output'!I47</f>
        <v>397</v>
      </c>
      <c r="I56">
        <f>'[1]CORD - SDDS Plus Output'!J47</f>
        <v>384</v>
      </c>
      <c r="J56">
        <f>'[1]CORD - SDDS Plus Output'!K47</f>
        <v>386</v>
      </c>
      <c r="K56">
        <f>'[1]CORD - SDDS Plus Output'!L47</f>
        <v>270</v>
      </c>
      <c r="L56">
        <f>'[1]CORD - SDDS Plus Output'!M47</f>
        <v>358</v>
      </c>
      <c r="M56">
        <f>'[1]CORD - SDDS Plus Output'!N47</f>
        <v>340</v>
      </c>
      <c r="N56">
        <f>'[1]CORD - SDDS Plus Output'!O47</f>
        <v>342</v>
      </c>
      <c r="O56">
        <f>'[1]CORD - SDDS Plus Output'!P47</f>
        <v>240</v>
      </c>
      <c r="P56">
        <f>'[1]CORD - SDDS Plus Output'!Q47</f>
        <v>342</v>
      </c>
      <c r="Q56">
        <f>'[1]CORD - SDDS Plus Output'!R47</f>
        <v>337</v>
      </c>
      <c r="R56">
        <f>'[1]CORD - SDDS Plus Output'!S47</f>
        <v>351</v>
      </c>
    </row>
    <row r="57" spans="1:18" x14ac:dyDescent="0.25">
      <c r="A57" t="s">
        <v>126</v>
      </c>
      <c r="B57" t="s">
        <v>127</v>
      </c>
      <c r="C57">
        <f>0</f>
        <v>0</v>
      </c>
      <c r="D57">
        <f>0</f>
        <v>0</v>
      </c>
      <c r="E57">
        <f>0</f>
        <v>0</v>
      </c>
      <c r="F57">
        <f>0</f>
        <v>0</v>
      </c>
      <c r="G57">
        <f>0</f>
        <v>0</v>
      </c>
      <c r="H57">
        <f>0</f>
        <v>0</v>
      </c>
      <c r="I57">
        <f>0</f>
        <v>0</v>
      </c>
      <c r="J57">
        <f>0</f>
        <v>0</v>
      </c>
      <c r="K57">
        <f>0</f>
        <v>0</v>
      </c>
      <c r="L57">
        <f>0</f>
        <v>0</v>
      </c>
      <c r="M57">
        <f>0</f>
        <v>0</v>
      </c>
      <c r="N57">
        <f>0</f>
        <v>0</v>
      </c>
      <c r="O57">
        <f>0</f>
        <v>0</v>
      </c>
      <c r="P57">
        <f>0</f>
        <v>0</v>
      </c>
      <c r="Q57">
        <f>0</f>
        <v>0</v>
      </c>
      <c r="R57">
        <f>0</f>
        <v>0</v>
      </c>
    </row>
    <row r="58" spans="1:18" x14ac:dyDescent="0.25">
      <c r="A58" t="s">
        <v>128</v>
      </c>
      <c r="B58" t="s">
        <v>129</v>
      </c>
      <c r="C58">
        <f>'[1]CORD - SDDS Plus Output'!D48</f>
        <v>7103</v>
      </c>
      <c r="D58">
        <f>'[1]CORD - SDDS Plus Output'!E48</f>
        <v>7088</v>
      </c>
      <c r="E58">
        <f>'[1]CORD - SDDS Plus Output'!F48</f>
        <v>7125</v>
      </c>
      <c r="F58">
        <f>'[1]CORD - SDDS Plus Output'!G48</f>
        <v>7285</v>
      </c>
      <c r="G58">
        <f>'[1]CORD - SDDS Plus Output'!H48</f>
        <v>7449</v>
      </c>
      <c r="H58">
        <f>'[1]CORD - SDDS Plus Output'!I48</f>
        <v>7716</v>
      </c>
      <c r="I58">
        <f>'[1]CORD - SDDS Plus Output'!J48</f>
        <v>7973</v>
      </c>
      <c r="J58">
        <f>'[1]CORD - SDDS Plus Output'!K48</f>
        <v>8271</v>
      </c>
      <c r="K58">
        <f>'[1]CORD - SDDS Plus Output'!L48</f>
        <v>7827</v>
      </c>
      <c r="L58">
        <f>'[1]CORD - SDDS Plus Output'!M48</f>
        <v>7717</v>
      </c>
      <c r="M58">
        <f>'[1]CORD - SDDS Plus Output'!N48</f>
        <v>7562</v>
      </c>
      <c r="N58">
        <f>'[1]CORD - SDDS Plus Output'!O48</f>
        <v>7701</v>
      </c>
      <c r="O58">
        <f>'[1]CORD - SDDS Plus Output'!P48</f>
        <v>7610</v>
      </c>
      <c r="P58">
        <f>'[1]CORD - SDDS Plus Output'!Q48</f>
        <v>7793</v>
      </c>
      <c r="Q58">
        <f>'[1]CORD - SDDS Plus Output'!R48</f>
        <v>7770</v>
      </c>
      <c r="R58">
        <f>'[1]CORD - SDDS Plus Output'!S48</f>
        <v>7746</v>
      </c>
    </row>
    <row r="59" spans="1:18" x14ac:dyDescent="0.25">
      <c r="A59" t="s">
        <v>130</v>
      </c>
      <c r="B59" t="s">
        <v>131</v>
      </c>
      <c r="C59">
        <f>'[1]CORD - SDDS Plus Output'!D49</f>
        <v>746</v>
      </c>
      <c r="D59">
        <f>'[1]CORD - SDDS Plus Output'!E49</f>
        <v>763</v>
      </c>
      <c r="E59">
        <f>'[1]CORD - SDDS Plus Output'!F49</f>
        <v>776</v>
      </c>
      <c r="F59">
        <f>'[1]CORD - SDDS Plus Output'!G49</f>
        <v>767</v>
      </c>
      <c r="G59">
        <f>'[1]CORD - SDDS Plus Output'!H49</f>
        <v>790</v>
      </c>
      <c r="H59">
        <f>'[1]CORD - SDDS Plus Output'!I49</f>
        <v>765</v>
      </c>
      <c r="I59">
        <f>'[1]CORD - SDDS Plus Output'!J49</f>
        <v>795</v>
      </c>
      <c r="J59">
        <f>'[1]CORD - SDDS Plus Output'!K49</f>
        <v>786</v>
      </c>
      <c r="K59">
        <f>'[1]CORD - SDDS Plus Output'!L49</f>
        <v>804</v>
      </c>
      <c r="L59">
        <f>'[1]CORD - SDDS Plus Output'!M49</f>
        <v>797</v>
      </c>
      <c r="M59">
        <f>'[1]CORD - SDDS Plus Output'!N49</f>
        <v>791</v>
      </c>
      <c r="N59">
        <f>'[1]CORD - SDDS Plus Output'!O49</f>
        <v>816</v>
      </c>
      <c r="O59">
        <f>'[1]CORD - SDDS Plus Output'!P49</f>
        <v>815</v>
      </c>
      <c r="P59">
        <f>'[1]CORD - SDDS Plus Output'!Q49</f>
        <v>811</v>
      </c>
      <c r="Q59">
        <f>'[1]CORD - SDDS Plus Output'!R49</f>
        <v>809</v>
      </c>
      <c r="R59">
        <f>'[1]CORD - SDDS Plus Output'!S49</f>
        <v>791</v>
      </c>
    </row>
    <row r="60" spans="1:18" x14ac:dyDescent="0.25">
      <c r="A60" t="s">
        <v>132</v>
      </c>
      <c r="B60" t="s">
        <v>133</v>
      </c>
      <c r="C60">
        <f>'[1]CORD - SDDS Plus Output'!D50</f>
        <v>0</v>
      </c>
      <c r="D60">
        <f>'[1]CORD - SDDS Plus Output'!E50</f>
        <v>0</v>
      </c>
      <c r="E60">
        <f>'[1]CORD - SDDS Plus Output'!F50</f>
        <v>0</v>
      </c>
      <c r="F60">
        <f>'[1]CORD - SDDS Plus Output'!G50</f>
        <v>0</v>
      </c>
      <c r="G60">
        <f>'[1]CORD - SDDS Plus Output'!H50</f>
        <v>0</v>
      </c>
      <c r="H60">
        <f>'[1]CORD - SDDS Plus Output'!I50</f>
        <v>0</v>
      </c>
      <c r="I60">
        <f>'[1]CORD - SDDS Plus Output'!J50</f>
        <v>0</v>
      </c>
      <c r="J60">
        <f>'[1]CORD - SDDS Plus Output'!K50</f>
        <v>0</v>
      </c>
      <c r="K60">
        <f>'[1]CORD - SDDS Plus Output'!L50</f>
        <v>0</v>
      </c>
      <c r="L60">
        <f>'[1]CORD - SDDS Plus Output'!M50</f>
        <v>0</v>
      </c>
      <c r="M60">
        <f>'[1]CORD - SDDS Plus Output'!N50</f>
        <v>0</v>
      </c>
      <c r="N60">
        <f>'[1]CORD - SDDS Plus Output'!O50</f>
        <v>0</v>
      </c>
      <c r="O60">
        <f>'[1]CORD - SDDS Plus Output'!P50</f>
        <v>0</v>
      </c>
      <c r="P60">
        <f>'[1]CORD - SDDS Plus Output'!Q50</f>
        <v>0</v>
      </c>
      <c r="Q60">
        <f>'[1]CORD - SDDS Plus Output'!R50</f>
        <v>0</v>
      </c>
      <c r="R60">
        <f>'[1]CORD - SDDS Plus Output'!S50</f>
        <v>0</v>
      </c>
    </row>
    <row r="61" spans="1:18" x14ac:dyDescent="0.25">
      <c r="A61" t="s">
        <v>134</v>
      </c>
      <c r="B61" t="s">
        <v>135</v>
      </c>
      <c r="C61">
        <f>'[1]CORD - SDDS Plus Output'!D51</f>
        <v>592</v>
      </c>
      <c r="D61">
        <f>'[1]CORD - SDDS Plus Output'!E51</f>
        <v>588</v>
      </c>
      <c r="E61">
        <f>'[1]CORD - SDDS Plus Output'!F51</f>
        <v>592</v>
      </c>
      <c r="F61">
        <f>'[1]CORD - SDDS Plus Output'!G51</f>
        <v>592</v>
      </c>
      <c r="G61">
        <f>'[1]CORD - SDDS Plus Output'!H51</f>
        <v>574</v>
      </c>
      <c r="H61">
        <f>'[1]CORD - SDDS Plus Output'!I51</f>
        <v>563</v>
      </c>
      <c r="I61">
        <f>'[1]CORD - SDDS Plus Output'!J51</f>
        <v>554</v>
      </c>
      <c r="J61">
        <f>'[1]CORD - SDDS Plus Output'!K51</f>
        <v>593</v>
      </c>
      <c r="K61">
        <f>'[1]CORD - SDDS Plus Output'!L51</f>
        <v>576</v>
      </c>
      <c r="L61">
        <f>'[1]CORD - SDDS Plus Output'!M51</f>
        <v>587</v>
      </c>
      <c r="M61">
        <f>'[1]CORD - SDDS Plus Output'!N51</f>
        <v>574</v>
      </c>
      <c r="N61">
        <f>'[1]CORD - SDDS Plus Output'!O51</f>
        <v>584</v>
      </c>
      <c r="O61">
        <f>'[1]CORD - SDDS Plus Output'!P51</f>
        <v>581</v>
      </c>
      <c r="P61">
        <f>'[1]CORD - SDDS Plus Output'!Q51</f>
        <v>592</v>
      </c>
      <c r="Q61">
        <f>'[1]CORD - SDDS Plus Output'!R51</f>
        <v>601</v>
      </c>
      <c r="R61">
        <f>'[1]CORD - SDDS Plus Output'!S51</f>
        <v>576</v>
      </c>
    </row>
    <row r="62" spans="1:18" x14ac:dyDescent="0.25">
      <c r="A62" t="s">
        <v>136</v>
      </c>
      <c r="B62" t="s">
        <v>137</v>
      </c>
      <c r="C62">
        <f>0</f>
        <v>0</v>
      </c>
      <c r="D62">
        <f>0</f>
        <v>0</v>
      </c>
      <c r="E62">
        <f>0</f>
        <v>0</v>
      </c>
      <c r="F62">
        <f>0</f>
        <v>0</v>
      </c>
      <c r="G62">
        <f>0</f>
        <v>0</v>
      </c>
      <c r="H62">
        <f>0</f>
        <v>0</v>
      </c>
      <c r="I62">
        <f>0</f>
        <v>0</v>
      </c>
      <c r="J62">
        <f>0</f>
        <v>0</v>
      </c>
      <c r="K62">
        <f>0</f>
        <v>0</v>
      </c>
      <c r="L62">
        <f>0</f>
        <v>0</v>
      </c>
      <c r="M62">
        <f>0</f>
        <v>0</v>
      </c>
      <c r="N62">
        <f>0</f>
        <v>0</v>
      </c>
      <c r="O62">
        <f>0</f>
        <v>0</v>
      </c>
      <c r="P62">
        <f>0</f>
        <v>0</v>
      </c>
      <c r="Q62">
        <f>0</f>
        <v>0</v>
      </c>
      <c r="R62">
        <f>0</f>
        <v>0</v>
      </c>
    </row>
    <row r="63" spans="1:18" x14ac:dyDescent="0.25">
      <c r="A63" t="s">
        <v>138</v>
      </c>
      <c r="B63" t="s">
        <v>139</v>
      </c>
      <c r="C63">
        <f>'[1]CORD - SDDS Plus Output'!D52</f>
        <v>-54</v>
      </c>
      <c r="D63">
        <f>'[1]CORD - SDDS Plus Output'!E52</f>
        <v>-67</v>
      </c>
      <c r="E63">
        <f>'[1]CORD - SDDS Plus Output'!F52</f>
        <v>-54</v>
      </c>
      <c r="F63">
        <f>'[1]CORD - SDDS Plus Output'!G52</f>
        <v>-47</v>
      </c>
      <c r="G63">
        <f>'[1]CORD - SDDS Plus Output'!H52</f>
        <v>-31</v>
      </c>
      <c r="H63">
        <f>'[1]CORD - SDDS Plus Output'!I52</f>
        <v>-46</v>
      </c>
      <c r="I63">
        <f>'[1]CORD - SDDS Plus Output'!J52</f>
        <v>-61</v>
      </c>
      <c r="J63">
        <f>'[1]CORD - SDDS Plus Output'!K52</f>
        <v>-80</v>
      </c>
      <c r="K63">
        <f>'[1]CORD - SDDS Plus Output'!L52</f>
        <v>-42</v>
      </c>
      <c r="L63">
        <f>'[1]CORD - SDDS Plus Output'!M52</f>
        <v>-38</v>
      </c>
      <c r="M63">
        <f>'[1]CORD - SDDS Plus Output'!N52</f>
        <v>-46</v>
      </c>
      <c r="N63">
        <f>'[1]CORD - SDDS Plus Output'!O52</f>
        <v>-51</v>
      </c>
      <c r="O63">
        <f>'[1]CORD - SDDS Plus Output'!P52</f>
        <v>-11</v>
      </c>
      <c r="P63">
        <f>'[1]CORD - SDDS Plus Output'!Q52</f>
        <v>-18</v>
      </c>
      <c r="Q63">
        <f>'[1]CORD - SDDS Plus Output'!R52</f>
        <v>-31</v>
      </c>
      <c r="R63">
        <f>'[1]CORD - SDDS Plus Output'!S52</f>
        <v>-19</v>
      </c>
    </row>
    <row r="64" spans="1:18" x14ac:dyDescent="0.25">
      <c r="A64" t="s">
        <v>140</v>
      </c>
      <c r="B64" t="s">
        <v>141</v>
      </c>
      <c r="C64">
        <f>'[1]CORD - SDDS Plus Output'!D53</f>
        <v>136</v>
      </c>
      <c r="D64">
        <f>'[1]CORD - SDDS Plus Output'!E53</f>
        <v>228</v>
      </c>
      <c r="E64">
        <f>'[1]CORD - SDDS Plus Output'!F53</f>
        <v>210</v>
      </c>
      <c r="F64">
        <f>'[1]CORD - SDDS Plus Output'!G53</f>
        <v>243</v>
      </c>
      <c r="G64">
        <f>'[1]CORD - SDDS Plus Output'!H53</f>
        <v>119</v>
      </c>
      <c r="H64">
        <f>'[1]CORD - SDDS Plus Output'!I53</f>
        <v>265</v>
      </c>
      <c r="I64">
        <f>'[1]CORD - SDDS Plus Output'!J53</f>
        <v>254</v>
      </c>
      <c r="J64">
        <f>'[1]CORD - SDDS Plus Output'!K53</f>
        <v>279</v>
      </c>
      <c r="K64">
        <f>'[1]CORD - SDDS Plus Output'!L53</f>
        <v>175</v>
      </c>
      <c r="L64">
        <f>'[1]CORD - SDDS Plus Output'!M53</f>
        <v>271</v>
      </c>
      <c r="M64">
        <f>'[1]CORD - SDDS Plus Output'!N53</f>
        <v>273</v>
      </c>
      <c r="N64">
        <f>'[1]CORD - SDDS Plus Output'!O53</f>
        <v>282</v>
      </c>
      <c r="O64">
        <f>'[1]CORD - SDDS Plus Output'!P53</f>
        <v>183</v>
      </c>
      <c r="P64">
        <f>'[1]CORD - SDDS Plus Output'!Q53</f>
        <v>307</v>
      </c>
      <c r="Q64">
        <f>'[1]CORD - SDDS Plus Output'!R53</f>
        <v>294</v>
      </c>
      <c r="R64">
        <f>'[1]CORD - SDDS Plus Output'!S53</f>
        <v>309</v>
      </c>
    </row>
    <row r="65" spans="1:18" x14ac:dyDescent="0.25">
      <c r="A65" t="s">
        <v>142</v>
      </c>
      <c r="B65" t="s">
        <v>143</v>
      </c>
      <c r="C65">
        <f>0</f>
        <v>0</v>
      </c>
      <c r="D65">
        <f>0</f>
        <v>0</v>
      </c>
      <c r="E65">
        <f>0</f>
        <v>0</v>
      </c>
      <c r="F65">
        <f>0</f>
        <v>0</v>
      </c>
      <c r="G65">
        <f>0</f>
        <v>0</v>
      </c>
      <c r="H65">
        <f>0</f>
        <v>0</v>
      </c>
      <c r="I65">
        <f>0</f>
        <v>0</v>
      </c>
      <c r="J65">
        <f>0</f>
        <v>0</v>
      </c>
      <c r="K65">
        <f>0</f>
        <v>0</v>
      </c>
      <c r="L65">
        <f>0</f>
        <v>0</v>
      </c>
      <c r="M65">
        <f>0</f>
        <v>0</v>
      </c>
      <c r="N65">
        <f>0</f>
        <v>0</v>
      </c>
      <c r="O65">
        <f>0</f>
        <v>0</v>
      </c>
      <c r="P65">
        <f>0</f>
        <v>0</v>
      </c>
      <c r="Q65">
        <f>0</f>
        <v>0</v>
      </c>
      <c r="R65">
        <f>0</f>
        <v>0</v>
      </c>
    </row>
    <row r="66" spans="1:18" x14ac:dyDescent="0.25">
      <c r="A66" t="s">
        <v>144</v>
      </c>
      <c r="B66" t="s">
        <v>145</v>
      </c>
      <c r="C66">
        <f>'[1]CORD - SDDS Plus Output'!D54</f>
        <v>5</v>
      </c>
      <c r="D66">
        <f>'[1]CORD - SDDS Plus Output'!E54</f>
        <v>5</v>
      </c>
      <c r="E66">
        <f>'[1]CORD - SDDS Plus Output'!F54</f>
        <v>5</v>
      </c>
      <c r="F66">
        <f>'[1]CORD - SDDS Plus Output'!G54</f>
        <v>6</v>
      </c>
      <c r="G66">
        <f>'[1]CORD - SDDS Plus Output'!H54</f>
        <v>6</v>
      </c>
      <c r="H66">
        <f>'[1]CORD - SDDS Plus Output'!I54</f>
        <v>6</v>
      </c>
      <c r="I66">
        <f>'[1]CORD - SDDS Plus Output'!J54</f>
        <v>6</v>
      </c>
      <c r="J66">
        <f>'[1]CORD - SDDS Plus Output'!K54</f>
        <v>6</v>
      </c>
      <c r="K66">
        <f>'[1]CORD - SDDS Plus Output'!L54</f>
        <v>6</v>
      </c>
      <c r="L66">
        <f>'[1]CORD - SDDS Plus Output'!M54</f>
        <v>6</v>
      </c>
      <c r="M66">
        <f>'[1]CORD - SDDS Plus Output'!N54</f>
        <v>6</v>
      </c>
      <c r="N66">
        <f>'[1]CORD - SDDS Plus Output'!O54</f>
        <v>6</v>
      </c>
      <c r="O66">
        <f>'[1]CORD - SDDS Plus Output'!P54</f>
        <v>6</v>
      </c>
      <c r="P66">
        <f>'[1]CORD - SDDS Plus Output'!Q54</f>
        <v>6</v>
      </c>
      <c r="Q66">
        <f>'[1]CORD - SDDS Plus Output'!R54</f>
        <v>6</v>
      </c>
      <c r="R66">
        <f>'[1]CORD - SDDS Plus Output'!S54</f>
        <v>6</v>
      </c>
    </row>
    <row r="67" spans="1:18" x14ac:dyDescent="0.25">
      <c r="A67" t="s">
        <v>146</v>
      </c>
      <c r="B67" t="s">
        <v>147</v>
      </c>
      <c r="C67">
        <f>'[1]CORD - SDDS Plus Output'!D55</f>
        <v>19</v>
      </c>
      <c r="D67">
        <f>'[1]CORD - SDDS Plus Output'!E55</f>
        <v>17</v>
      </c>
      <c r="E67">
        <f>'[1]CORD - SDDS Plus Output'!F55</f>
        <v>16</v>
      </c>
      <c r="F67">
        <f>'[1]CORD - SDDS Plus Output'!G55</f>
        <v>16</v>
      </c>
      <c r="G67">
        <f>'[1]CORD - SDDS Plus Output'!H55</f>
        <v>15</v>
      </c>
      <c r="H67">
        <f>'[1]CORD - SDDS Plus Output'!I55</f>
        <v>15</v>
      </c>
      <c r="I67">
        <f>'[1]CORD - SDDS Plus Output'!J55</f>
        <v>14</v>
      </c>
      <c r="J67">
        <f>'[1]CORD - SDDS Plus Output'!K55</f>
        <v>16</v>
      </c>
      <c r="K67">
        <f>'[1]CORD - SDDS Plus Output'!L55</f>
        <v>16</v>
      </c>
      <c r="L67">
        <f>'[1]CORD - SDDS Plus Output'!M55</f>
        <v>16</v>
      </c>
      <c r="M67">
        <f>'[1]CORD - SDDS Plus Output'!N55</f>
        <v>17</v>
      </c>
      <c r="N67">
        <f>'[1]CORD - SDDS Plus Output'!O55</f>
        <v>19</v>
      </c>
      <c r="O67">
        <f>'[1]CORD - SDDS Plus Output'!P55</f>
        <v>22</v>
      </c>
      <c r="P67">
        <f>'[1]CORD - SDDS Plus Output'!Q55</f>
        <v>22</v>
      </c>
      <c r="Q67">
        <f>'[1]CORD - SDDS Plus Output'!R55</f>
        <v>22</v>
      </c>
      <c r="R67">
        <f>'[1]CORD - SDDS Plus Output'!S55</f>
        <v>23</v>
      </c>
    </row>
    <row r="68" spans="1:18" x14ac:dyDescent="0.25">
      <c r="A68" t="s">
        <v>148</v>
      </c>
      <c r="B68" t="s">
        <v>149</v>
      </c>
      <c r="C68">
        <f>'[1]CORD - SDDS Plus Output'!D56</f>
        <v>0</v>
      </c>
      <c r="D68">
        <f>'[1]CORD - SDDS Plus Output'!E56</f>
        <v>0</v>
      </c>
      <c r="E68">
        <f>'[1]CORD - SDDS Plus Output'!F56</f>
        <v>0</v>
      </c>
      <c r="F68">
        <f>'[1]CORD - SDDS Plus Output'!G56</f>
        <v>0</v>
      </c>
      <c r="G68">
        <f>'[1]CORD - SDDS Plus Output'!H56</f>
        <v>0</v>
      </c>
      <c r="H68">
        <f>'[1]CORD - SDDS Plus Output'!I56</f>
        <v>0</v>
      </c>
      <c r="I68">
        <f>'[1]CORD - SDDS Plus Output'!J56</f>
        <v>0</v>
      </c>
      <c r="J68">
        <f>'[1]CORD - SDDS Plus Output'!K56</f>
        <v>0</v>
      </c>
      <c r="K68">
        <f>'[1]CORD - SDDS Plus Output'!L56</f>
        <v>0</v>
      </c>
      <c r="L68">
        <f>'[1]CORD - SDDS Plus Output'!M56</f>
        <v>0</v>
      </c>
      <c r="M68">
        <f>'[1]CORD - SDDS Plus Output'!N56</f>
        <v>0</v>
      </c>
      <c r="N68">
        <f>'[1]CORD - SDDS Plus Output'!O56</f>
        <v>0</v>
      </c>
      <c r="O68">
        <f>'[1]CORD - SDDS Plus Output'!P56</f>
        <v>0</v>
      </c>
      <c r="P68">
        <f>'[1]CORD - SDDS Plus Output'!Q56</f>
        <v>0</v>
      </c>
      <c r="Q68">
        <f>'[1]CORD - SDDS Plus Output'!R56</f>
        <v>0</v>
      </c>
      <c r="R68">
        <f>'[1]CORD - SDDS Plus Output'!S56</f>
        <v>1</v>
      </c>
    </row>
    <row r="69" spans="1:18" x14ac:dyDescent="0.25">
      <c r="A69" t="s">
        <v>150</v>
      </c>
      <c r="B69" t="s">
        <v>151</v>
      </c>
      <c r="C69">
        <f>'[1]CORD - SDDS Plus Output'!D57</f>
        <v>0</v>
      </c>
      <c r="D69">
        <f>'[1]CORD - SDDS Plus Output'!E57</f>
        <v>0</v>
      </c>
      <c r="E69">
        <f>'[1]CORD - SDDS Plus Output'!F57</f>
        <v>0</v>
      </c>
      <c r="F69">
        <f>'[1]CORD - SDDS Plus Output'!G57</f>
        <v>0</v>
      </c>
      <c r="G69">
        <f>'[1]CORD - SDDS Plus Output'!H57</f>
        <v>0</v>
      </c>
      <c r="H69">
        <f>'[1]CORD - SDDS Plus Output'!I57</f>
        <v>0</v>
      </c>
      <c r="I69">
        <f>'[1]CORD - SDDS Plus Output'!J57</f>
        <v>0</v>
      </c>
      <c r="J69">
        <f>'[1]CORD - SDDS Plus Output'!K57</f>
        <v>0</v>
      </c>
      <c r="K69">
        <f>'[1]CORD - SDDS Plus Output'!L57</f>
        <v>0</v>
      </c>
      <c r="L69">
        <f>'[1]CORD - SDDS Plus Output'!M57</f>
        <v>0</v>
      </c>
      <c r="M69">
        <f>'[1]CORD - SDDS Plus Output'!N57</f>
        <v>0</v>
      </c>
      <c r="N69">
        <f>'[1]CORD - SDDS Plus Output'!O57</f>
        <v>0</v>
      </c>
      <c r="O69">
        <f>'[1]CORD - SDDS Plus Output'!P57</f>
        <v>0</v>
      </c>
      <c r="P69">
        <f>'[1]CORD - SDDS Plus Output'!Q57</f>
        <v>0</v>
      </c>
      <c r="Q69">
        <f>'[1]CORD - SDDS Plus Output'!R57</f>
        <v>0</v>
      </c>
      <c r="R69">
        <f>'[1]CORD - SDDS Plus Output'!S57</f>
        <v>0</v>
      </c>
    </row>
    <row r="70" spans="1:18" x14ac:dyDescent="0.25">
      <c r="A70" t="s">
        <v>152</v>
      </c>
      <c r="B70" t="s">
        <v>153</v>
      </c>
      <c r="C70">
        <f>0</f>
        <v>0</v>
      </c>
      <c r="D70">
        <f>0</f>
        <v>0</v>
      </c>
      <c r="E70">
        <f>0</f>
        <v>0</v>
      </c>
      <c r="F70">
        <f>0</f>
        <v>0</v>
      </c>
      <c r="G70">
        <f>0</f>
        <v>0</v>
      </c>
      <c r="H70">
        <f>0</f>
        <v>0</v>
      </c>
      <c r="I70">
        <f>0</f>
        <v>0</v>
      </c>
      <c r="J70">
        <f>0</f>
        <v>0</v>
      </c>
      <c r="K70">
        <f>0</f>
        <v>0</v>
      </c>
      <c r="L70">
        <f>0</f>
        <v>0</v>
      </c>
      <c r="M70">
        <f>0</f>
        <v>0</v>
      </c>
      <c r="N70">
        <f>0</f>
        <v>0</v>
      </c>
      <c r="O70">
        <f>0</f>
        <v>0</v>
      </c>
      <c r="P70">
        <f>0</f>
        <v>0</v>
      </c>
      <c r="Q70">
        <f>0</f>
        <v>0</v>
      </c>
      <c r="R70">
        <f>0</f>
        <v>0</v>
      </c>
    </row>
    <row r="71" spans="1:18" x14ac:dyDescent="0.25">
      <c r="A71" t="s">
        <v>154</v>
      </c>
      <c r="B71" t="s">
        <v>155</v>
      </c>
      <c r="C71">
        <f>'[1]CORD - SDDS Plus Output'!D58</f>
        <v>0</v>
      </c>
      <c r="D71">
        <f>'[1]CORD - SDDS Plus Output'!E58</f>
        <v>0</v>
      </c>
      <c r="E71">
        <f>'[1]CORD - SDDS Plus Output'!F58</f>
        <v>0</v>
      </c>
      <c r="F71">
        <f>'[1]CORD - SDDS Plus Output'!G58</f>
        <v>0</v>
      </c>
      <c r="G71">
        <f>'[1]CORD - SDDS Plus Output'!H58</f>
        <v>0</v>
      </c>
      <c r="H71">
        <f>'[1]CORD - SDDS Plus Output'!I58</f>
        <v>0</v>
      </c>
      <c r="I71">
        <f>'[1]CORD - SDDS Plus Output'!J58</f>
        <v>0</v>
      </c>
      <c r="J71">
        <f>'[1]CORD - SDDS Plus Output'!K58</f>
        <v>0</v>
      </c>
      <c r="K71">
        <f>'[1]CORD - SDDS Plus Output'!L58</f>
        <v>0</v>
      </c>
      <c r="L71">
        <f>'[1]CORD - SDDS Plus Output'!M58</f>
        <v>0</v>
      </c>
      <c r="M71">
        <f>'[1]CORD - SDDS Plus Output'!N58</f>
        <v>0</v>
      </c>
      <c r="N71">
        <f>'[1]CORD - SDDS Plus Output'!O58</f>
        <v>0</v>
      </c>
      <c r="O71">
        <f>'[1]CORD - SDDS Plus Output'!P58</f>
        <v>0</v>
      </c>
      <c r="P71">
        <f>'[1]CORD - SDDS Plus Output'!Q58</f>
        <v>0</v>
      </c>
      <c r="Q71">
        <f>'[1]CORD - SDDS Plus Output'!R58</f>
        <v>0</v>
      </c>
      <c r="R71">
        <f>'[1]CORD - SDDS Plus Output'!S58</f>
        <v>0</v>
      </c>
    </row>
    <row r="72" spans="1:18" x14ac:dyDescent="0.25">
      <c r="A72" t="s">
        <v>156</v>
      </c>
      <c r="B72" t="s">
        <v>157</v>
      </c>
      <c r="C72">
        <f>'[1]CORD - SDDS Plus Output'!D59</f>
        <v>0</v>
      </c>
      <c r="D72">
        <f>'[1]CORD - SDDS Plus Output'!E59</f>
        <v>0</v>
      </c>
      <c r="E72">
        <f>'[1]CORD - SDDS Plus Output'!F59</f>
        <v>0</v>
      </c>
      <c r="F72">
        <f>'[1]CORD - SDDS Plus Output'!G59</f>
        <v>0</v>
      </c>
      <c r="G72">
        <f>'[1]CORD - SDDS Plus Output'!H59</f>
        <v>0</v>
      </c>
      <c r="H72">
        <f>'[1]CORD - SDDS Plus Output'!I59</f>
        <v>0</v>
      </c>
      <c r="I72">
        <f>'[1]CORD - SDDS Plus Output'!J59</f>
        <v>0</v>
      </c>
      <c r="J72">
        <f>'[1]CORD - SDDS Plus Output'!K59</f>
        <v>0</v>
      </c>
      <c r="K72">
        <f>'[1]CORD - SDDS Plus Output'!L59</f>
        <v>0</v>
      </c>
      <c r="L72">
        <f>'[1]CORD - SDDS Plus Output'!M59</f>
        <v>0</v>
      </c>
      <c r="M72">
        <f>'[1]CORD - SDDS Plus Output'!N59</f>
        <v>0</v>
      </c>
      <c r="N72">
        <f>'[1]CORD - SDDS Plus Output'!O59</f>
        <v>0</v>
      </c>
      <c r="O72">
        <f>'[1]CORD - SDDS Plus Output'!P59</f>
        <v>0</v>
      </c>
      <c r="P72">
        <f>'[1]CORD - SDDS Plus Output'!Q59</f>
        <v>0</v>
      </c>
      <c r="Q72">
        <f>'[1]CORD - SDDS Plus Output'!R59</f>
        <v>0</v>
      </c>
      <c r="R72">
        <f>'[1]CORD - SDDS Plus Output'!S59</f>
        <v>0</v>
      </c>
    </row>
    <row r="73" spans="1:18" x14ac:dyDescent="0.25">
      <c r="A73" t="s">
        <v>158</v>
      </c>
      <c r="B73" t="s">
        <v>159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</row>
    <row r="74" spans="1:18" x14ac:dyDescent="0.25">
      <c r="A74" t="s">
        <v>160</v>
      </c>
      <c r="B74" t="s">
        <v>161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</row>
    <row r="75" spans="1:18" x14ac:dyDescent="0.25">
      <c r="A75" t="s">
        <v>162</v>
      </c>
      <c r="B75" t="s">
        <v>163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</row>
    <row r="76" spans="1:18" x14ac:dyDescent="0.25">
      <c r="A76" t="s">
        <v>164</v>
      </c>
      <c r="B76" t="s">
        <v>165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</row>
    <row r="77" spans="1:18" x14ac:dyDescent="0.25">
      <c r="A77" t="s">
        <v>166</v>
      </c>
      <c r="B77" t="s">
        <v>167</v>
      </c>
      <c r="C77">
        <f>'[1]CORD - SDDS Plus Output'!D60</f>
        <v>0</v>
      </c>
      <c r="D77">
        <f>'[1]CORD - SDDS Plus Output'!E60</f>
        <v>0</v>
      </c>
      <c r="E77">
        <f>'[1]CORD - SDDS Plus Output'!F60</f>
        <v>0</v>
      </c>
      <c r="F77">
        <f>'[1]CORD - SDDS Plus Output'!G60</f>
        <v>0</v>
      </c>
      <c r="G77">
        <f>'[1]CORD - SDDS Plus Output'!H60</f>
        <v>0</v>
      </c>
      <c r="H77">
        <f>'[1]CORD - SDDS Plus Output'!I60</f>
        <v>0</v>
      </c>
      <c r="I77">
        <f>'[1]CORD - SDDS Plus Output'!J60</f>
        <v>0</v>
      </c>
      <c r="J77">
        <f>'[1]CORD - SDDS Plus Output'!K60</f>
        <v>0</v>
      </c>
      <c r="K77">
        <f>'[1]CORD - SDDS Plus Output'!L60</f>
        <v>0</v>
      </c>
      <c r="L77">
        <f>'[1]CORD - SDDS Plus Output'!M60</f>
        <v>21</v>
      </c>
      <c r="M77">
        <f>'[1]CORD - SDDS Plus Output'!N60</f>
        <v>23</v>
      </c>
      <c r="N77">
        <f>'[1]CORD - SDDS Plus Output'!O60</f>
        <v>26</v>
      </c>
      <c r="O77">
        <f>'[1]CORD - SDDS Plus Output'!P60</f>
        <v>28</v>
      </c>
      <c r="P77">
        <f>'[1]CORD - SDDS Plus Output'!Q60</f>
        <v>28</v>
      </c>
      <c r="Q77">
        <f>'[1]CORD - SDDS Plus Output'!R60</f>
        <v>28</v>
      </c>
      <c r="R77">
        <f>'[1]CORD - SDDS Plus Output'!S60</f>
        <v>29</v>
      </c>
    </row>
    <row r="78" spans="1:18" x14ac:dyDescent="0.25">
      <c r="A78" t="s">
        <v>168</v>
      </c>
      <c r="B78" t="s">
        <v>169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</row>
    <row r="79" spans="1:18" x14ac:dyDescent="0.25">
      <c r="A79" t="s">
        <v>170</v>
      </c>
      <c r="B79" t="s">
        <v>171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</row>
    <row r="80" spans="1:18" x14ac:dyDescent="0.25">
      <c r="A80" t="s">
        <v>172</v>
      </c>
      <c r="B80" t="s">
        <v>173</v>
      </c>
      <c r="C80">
        <f>'[1]CORD - SDDS Plus Output'!D61</f>
        <v>0</v>
      </c>
      <c r="D80">
        <f>'[1]CORD - SDDS Plus Output'!E61</f>
        <v>0</v>
      </c>
      <c r="E80">
        <f>'[1]CORD - SDDS Plus Output'!F61</f>
        <v>0</v>
      </c>
      <c r="F80">
        <f>'[1]CORD - SDDS Plus Output'!G61</f>
        <v>0</v>
      </c>
      <c r="G80">
        <f>'[1]CORD - SDDS Plus Output'!H61</f>
        <v>0</v>
      </c>
      <c r="H80">
        <f>'[1]CORD - SDDS Plus Output'!I61</f>
        <v>0</v>
      </c>
      <c r="I80">
        <f>'[1]CORD - SDDS Plus Output'!J61</f>
        <v>0</v>
      </c>
      <c r="J80">
        <f>'[1]CORD - SDDS Plus Output'!K61</f>
        <v>0</v>
      </c>
      <c r="K80">
        <f>'[1]CORD - SDDS Plus Output'!L61</f>
        <v>0</v>
      </c>
      <c r="L80">
        <f>'[1]CORD - SDDS Plus Output'!M61</f>
        <v>0</v>
      </c>
      <c r="M80">
        <f>'[1]CORD - SDDS Plus Output'!N61</f>
        <v>1</v>
      </c>
      <c r="N80">
        <f>'[1]CORD - SDDS Plus Output'!O61</f>
        <v>0</v>
      </c>
      <c r="O80">
        <f>'[1]CORD - SDDS Plus Output'!P61</f>
        <v>0</v>
      </c>
      <c r="P80">
        <f>'[1]CORD - SDDS Plus Output'!Q61</f>
        <v>1</v>
      </c>
      <c r="Q80">
        <f>'[1]CORD - SDDS Plus Output'!R61</f>
        <v>0</v>
      </c>
      <c r="R80">
        <f>'[1]CORD - SDDS Plus Output'!S61</f>
        <v>0</v>
      </c>
    </row>
    <row r="81" spans="1:18" x14ac:dyDescent="0.25">
      <c r="A81" t="s">
        <v>174</v>
      </c>
      <c r="B81" t="s">
        <v>175</v>
      </c>
      <c r="C81">
        <f>0</f>
        <v>0</v>
      </c>
      <c r="D81">
        <f>0</f>
        <v>0</v>
      </c>
      <c r="E81">
        <f>0</f>
        <v>0</v>
      </c>
      <c r="F81">
        <f>0</f>
        <v>0</v>
      </c>
      <c r="G81">
        <f>0</f>
        <v>0</v>
      </c>
      <c r="H81">
        <f>0</f>
        <v>0</v>
      </c>
      <c r="I81">
        <f>0</f>
        <v>0</v>
      </c>
      <c r="J81">
        <f>0</f>
        <v>0</v>
      </c>
      <c r="K81">
        <f>0</f>
        <v>0</v>
      </c>
      <c r="L81">
        <f>0</f>
        <v>0</v>
      </c>
      <c r="M81">
        <f>0</f>
        <v>0</v>
      </c>
      <c r="N81">
        <f>0</f>
        <v>0</v>
      </c>
      <c r="O81">
        <f>0</f>
        <v>0</v>
      </c>
      <c r="P81">
        <f>0</f>
        <v>0</v>
      </c>
      <c r="Q81">
        <f>0</f>
        <v>0</v>
      </c>
      <c r="R81">
        <f>0</f>
        <v>0</v>
      </c>
    </row>
    <row r="82" spans="1:18" x14ac:dyDescent="0.25">
      <c r="A82" t="s">
        <v>176</v>
      </c>
      <c r="B82" t="s">
        <v>177</v>
      </c>
      <c r="C82">
        <f>'[1]CORD - SDDS Plus Output'!D62</f>
        <v>1587</v>
      </c>
      <c r="D82">
        <f>'[1]CORD - SDDS Plus Output'!E62</f>
        <v>1590</v>
      </c>
      <c r="E82">
        <f>'[1]CORD - SDDS Plus Output'!F62</f>
        <v>1601</v>
      </c>
      <c r="F82">
        <f>'[1]CORD - SDDS Plus Output'!G62</f>
        <v>1731</v>
      </c>
      <c r="G82">
        <f>'[1]CORD - SDDS Plus Output'!H62</f>
        <v>1732</v>
      </c>
      <c r="H82">
        <f>'[1]CORD - SDDS Plus Output'!I62</f>
        <v>1854</v>
      </c>
      <c r="I82">
        <f>'[1]CORD - SDDS Plus Output'!J62</f>
        <v>1902</v>
      </c>
      <c r="J82">
        <f>'[1]CORD - SDDS Plus Output'!K62</f>
        <v>2093</v>
      </c>
      <c r="K82">
        <f>'[1]CORD - SDDS Plus Output'!L62</f>
        <v>2000</v>
      </c>
      <c r="L82">
        <f>'[1]CORD - SDDS Plus Output'!M62</f>
        <v>2008</v>
      </c>
      <c r="M82">
        <f>'[1]CORD - SDDS Plus Output'!N62</f>
        <v>1930</v>
      </c>
      <c r="N82">
        <f>'[1]CORD - SDDS Plus Output'!O62</f>
        <v>2071</v>
      </c>
      <c r="O82">
        <f>'[1]CORD - SDDS Plus Output'!P62</f>
        <v>1907</v>
      </c>
      <c r="P82">
        <f>'[1]CORD - SDDS Plus Output'!Q62</f>
        <v>1996</v>
      </c>
      <c r="Q82">
        <f>'[1]CORD - SDDS Plus Output'!R62</f>
        <v>1917</v>
      </c>
      <c r="R82">
        <f>'[1]CORD - SDDS Plus Output'!S62</f>
        <v>1967</v>
      </c>
    </row>
    <row r="83" spans="1:18" x14ac:dyDescent="0.25">
      <c r="A83" t="s">
        <v>178</v>
      </c>
      <c r="B83" t="s">
        <v>179</v>
      </c>
      <c r="C83">
        <f>'[1]CORD - SDDS Plus Output'!D63</f>
        <v>891</v>
      </c>
      <c r="D83">
        <f>'[1]CORD - SDDS Plus Output'!E63</f>
        <v>851</v>
      </c>
      <c r="E83">
        <f>'[1]CORD - SDDS Plus Output'!F63</f>
        <v>843</v>
      </c>
      <c r="F83">
        <f>'[1]CORD - SDDS Plus Output'!G63</f>
        <v>840</v>
      </c>
      <c r="G83">
        <f>'[1]CORD - SDDS Plus Output'!H63</f>
        <v>858</v>
      </c>
      <c r="H83">
        <f>'[1]CORD - SDDS Plus Output'!I63</f>
        <v>793</v>
      </c>
      <c r="I83">
        <f>'[1]CORD - SDDS Plus Output'!J63</f>
        <v>752</v>
      </c>
      <c r="J83">
        <f>'[1]CORD - SDDS Plus Output'!K63</f>
        <v>766</v>
      </c>
      <c r="K83">
        <f>'[1]CORD - SDDS Plus Output'!L63</f>
        <v>782</v>
      </c>
      <c r="L83">
        <f>'[1]CORD - SDDS Plus Output'!M63</f>
        <v>857</v>
      </c>
      <c r="M83">
        <f>'[1]CORD - SDDS Plus Output'!N63</f>
        <v>871</v>
      </c>
      <c r="N83">
        <f>'[1]CORD - SDDS Plus Output'!O63</f>
        <v>868</v>
      </c>
      <c r="O83">
        <f>'[1]CORD - SDDS Plus Output'!P63</f>
        <v>941</v>
      </c>
      <c r="P83">
        <f>'[1]CORD - SDDS Plus Output'!Q63</f>
        <v>931</v>
      </c>
      <c r="Q83">
        <f>'[1]CORD - SDDS Plus Output'!R63</f>
        <v>1000</v>
      </c>
      <c r="R83">
        <f>'[1]CORD - SDDS Plus Output'!S63</f>
        <v>1026</v>
      </c>
    </row>
    <row r="84" spans="1:18" x14ac:dyDescent="0.25">
      <c r="A84" t="s">
        <v>180</v>
      </c>
      <c r="B84" t="s">
        <v>181</v>
      </c>
      <c r="C84">
        <f>'[1]CORD - SDDS Plus Output'!D64</f>
        <v>1183</v>
      </c>
      <c r="D84">
        <f>'[1]CORD - SDDS Plus Output'!E64</f>
        <v>1210</v>
      </c>
      <c r="E84">
        <f>'[1]CORD - SDDS Plus Output'!F64</f>
        <v>1190</v>
      </c>
      <c r="F84">
        <f>'[1]CORD - SDDS Plus Output'!G64</f>
        <v>1223</v>
      </c>
      <c r="G84">
        <f>'[1]CORD - SDDS Plus Output'!H64</f>
        <v>1229</v>
      </c>
      <c r="H84">
        <f>'[1]CORD - SDDS Plus Output'!I64</f>
        <v>1233</v>
      </c>
      <c r="I84">
        <f>'[1]CORD - SDDS Plus Output'!J64</f>
        <v>1239</v>
      </c>
      <c r="J84">
        <f>'[1]CORD - SDDS Plus Output'!K64</f>
        <v>1257</v>
      </c>
      <c r="K84">
        <f>'[1]CORD - SDDS Plus Output'!L64</f>
        <v>1145</v>
      </c>
      <c r="L84">
        <f>'[1]CORD - SDDS Plus Output'!M64</f>
        <v>1024</v>
      </c>
      <c r="M84">
        <f>'[1]CORD - SDDS Plus Output'!N64</f>
        <v>1023</v>
      </c>
      <c r="N84">
        <f>'[1]CORD - SDDS Plus Output'!O64</f>
        <v>1082</v>
      </c>
      <c r="O84">
        <f>'[1]CORD - SDDS Plus Output'!P64</f>
        <v>1066</v>
      </c>
      <c r="P84">
        <f>'[1]CORD - SDDS Plus Output'!Q64</f>
        <v>1132</v>
      </c>
      <c r="Q84">
        <f>'[1]CORD - SDDS Plus Output'!R64</f>
        <v>1120</v>
      </c>
      <c r="R84">
        <f>'[1]CORD - SDDS Plus Output'!S64</f>
        <v>1136</v>
      </c>
    </row>
    <row r="85" spans="1:18" x14ac:dyDescent="0.25">
      <c r="A85" t="s">
        <v>182</v>
      </c>
      <c r="B85" t="s">
        <v>183</v>
      </c>
      <c r="C85">
        <f>'[1]CORD - SDDS Plus Output'!D65</f>
        <v>1735</v>
      </c>
      <c r="D85">
        <f>'[1]CORD - SDDS Plus Output'!E65</f>
        <v>1785</v>
      </c>
      <c r="E85">
        <f>'[1]CORD - SDDS Plus Output'!F65</f>
        <v>1884</v>
      </c>
      <c r="F85">
        <f>'[1]CORD - SDDS Plus Output'!G65</f>
        <v>1898</v>
      </c>
      <c r="G85">
        <f>'[1]CORD - SDDS Plus Output'!H65</f>
        <v>2014</v>
      </c>
      <c r="H85">
        <f>'[1]CORD - SDDS Plus Output'!I65</f>
        <v>1901</v>
      </c>
      <c r="I85">
        <f>'[1]CORD - SDDS Plus Output'!J65</f>
        <v>1805</v>
      </c>
      <c r="J85">
        <f>'[1]CORD - SDDS Plus Output'!K65</f>
        <v>1717</v>
      </c>
      <c r="K85">
        <f>'[1]CORD - SDDS Plus Output'!L65</f>
        <v>1846</v>
      </c>
      <c r="L85">
        <f>'[1]CORD - SDDS Plus Output'!M65</f>
        <v>1900</v>
      </c>
      <c r="M85">
        <f>'[1]CORD - SDDS Plus Output'!N65</f>
        <v>1936</v>
      </c>
      <c r="N85">
        <f>'[1]CORD - SDDS Plus Output'!O65</f>
        <v>1884</v>
      </c>
      <c r="O85">
        <f>'[1]CORD - SDDS Plus Output'!P65</f>
        <v>1973</v>
      </c>
      <c r="P85">
        <f>'[1]CORD - SDDS Plus Output'!Q65</f>
        <v>2039</v>
      </c>
      <c r="Q85">
        <f>'[1]CORD - SDDS Plus Output'!R65</f>
        <v>2063</v>
      </c>
      <c r="R85">
        <f>'[1]CORD - SDDS Plus Output'!S65</f>
        <v>2096</v>
      </c>
    </row>
    <row r="86" spans="1:18" x14ac:dyDescent="0.25">
      <c r="A86" t="s">
        <v>184</v>
      </c>
      <c r="B86" t="s">
        <v>185</v>
      </c>
      <c r="C86">
        <f>'[1]CORD - SDDS Plus Output'!D66</f>
        <v>1</v>
      </c>
      <c r="D86">
        <f>'[1]CORD - SDDS Plus Output'!E66</f>
        <v>0</v>
      </c>
      <c r="E86">
        <f>'[1]CORD - SDDS Plus Output'!F66</f>
        <v>1</v>
      </c>
      <c r="F86">
        <f>'[1]CORD - SDDS Plus Output'!G66</f>
        <v>0</v>
      </c>
      <c r="G86">
        <f>'[1]CORD - SDDS Plus Output'!H66</f>
        <v>0</v>
      </c>
      <c r="H86">
        <f>'[1]CORD - SDDS Plus Output'!I66</f>
        <v>1</v>
      </c>
      <c r="I86">
        <f>'[1]CORD - SDDS Plus Output'!J66</f>
        <v>0</v>
      </c>
      <c r="J86">
        <f>'[1]CORD - SDDS Plus Output'!K66</f>
        <v>0</v>
      </c>
      <c r="K86">
        <f>'[1]CORD - SDDS Plus Output'!L66</f>
        <v>0</v>
      </c>
      <c r="L86">
        <f>'[1]CORD - SDDS Plus Output'!M66</f>
        <v>0</v>
      </c>
      <c r="M86">
        <f>'[1]CORD - SDDS Plus Output'!N66</f>
        <v>0</v>
      </c>
      <c r="N86">
        <f>'[1]CORD - SDDS Plus Output'!O66</f>
        <v>0</v>
      </c>
      <c r="O86">
        <f>'[1]CORD - SDDS Plus Output'!P66</f>
        <v>0</v>
      </c>
      <c r="P86">
        <f>'[1]CORD - SDDS Plus Output'!Q66</f>
        <v>0</v>
      </c>
      <c r="Q86">
        <f>'[1]CORD - SDDS Plus Output'!R66</f>
        <v>0</v>
      </c>
      <c r="R86">
        <f>'[1]CORD - SDDS Plus Output'!S66</f>
        <v>0</v>
      </c>
    </row>
    <row r="87" spans="1:18" x14ac:dyDescent="0.25">
      <c r="A87" t="s">
        <v>186</v>
      </c>
      <c r="B87" t="s">
        <v>187</v>
      </c>
      <c r="C87">
        <f>'[1]CORD - SDDS Plus Output'!D67</f>
        <v>2006</v>
      </c>
      <c r="D87">
        <f>'[1]CORD - SDDS Plus Output'!E67</f>
        <v>1733</v>
      </c>
      <c r="E87">
        <f>'[1]CORD - SDDS Plus Output'!F67</f>
        <v>1606</v>
      </c>
      <c r="F87">
        <f>'[1]CORD - SDDS Plus Output'!G67</f>
        <v>1641</v>
      </c>
      <c r="G87">
        <f>'[1]CORD - SDDS Plus Output'!H67</f>
        <v>1595</v>
      </c>
      <c r="H87">
        <f>'[1]CORD - SDDS Plus Output'!I67</f>
        <v>1924</v>
      </c>
      <c r="I87">
        <f>'[1]CORD - SDDS Plus Output'!J67</f>
        <v>2327</v>
      </c>
      <c r="J87">
        <f>'[1]CORD - SDDS Plus Output'!K67</f>
        <v>3155</v>
      </c>
      <c r="K87">
        <f>'[1]CORD - SDDS Plus Output'!L67</f>
        <v>2744</v>
      </c>
      <c r="L87">
        <f>'[1]CORD - SDDS Plus Output'!M67</f>
        <v>2463</v>
      </c>
      <c r="M87">
        <f>'[1]CORD - SDDS Plus Output'!N67</f>
        <v>2660</v>
      </c>
      <c r="N87">
        <f>'[1]CORD - SDDS Plus Output'!O67</f>
        <v>2571</v>
      </c>
      <c r="O87">
        <f>'[1]CORD - SDDS Plus Output'!P67</f>
        <v>2185</v>
      </c>
      <c r="P87">
        <f>'[1]CORD - SDDS Plus Output'!Q67</f>
        <v>2119</v>
      </c>
      <c r="Q87">
        <f>'[1]CORD - SDDS Plus Output'!R67</f>
        <v>2089</v>
      </c>
      <c r="R87">
        <f>'[1]CORD - SDDS Plus Output'!S67</f>
        <v>2132</v>
      </c>
    </row>
    <row r="88" spans="1:18" x14ac:dyDescent="0.25">
      <c r="A88" t="s">
        <v>188</v>
      </c>
      <c r="B88" t="s">
        <v>189</v>
      </c>
      <c r="C88">
        <f>'[1]CORD - SDDS Plus Output'!D68</f>
        <v>36</v>
      </c>
      <c r="D88">
        <f>'[1]CORD - SDDS Plus Output'!E68</f>
        <v>38</v>
      </c>
      <c r="E88">
        <f>'[1]CORD - SDDS Plus Output'!F68</f>
        <v>39</v>
      </c>
      <c r="F88">
        <f>'[1]CORD - SDDS Plus Output'!G68</f>
        <v>40</v>
      </c>
      <c r="G88">
        <f>'[1]CORD - SDDS Plus Output'!H68</f>
        <v>42</v>
      </c>
      <c r="H88">
        <f>'[1]CORD - SDDS Plus Output'!I68</f>
        <v>43</v>
      </c>
      <c r="I88">
        <f>'[1]CORD - SDDS Plus Output'!J68</f>
        <v>43</v>
      </c>
      <c r="J88">
        <f>'[1]CORD - SDDS Plus Output'!K68</f>
        <v>44</v>
      </c>
      <c r="K88">
        <f>'[1]CORD - SDDS Plus Output'!L68</f>
        <v>45</v>
      </c>
      <c r="L88">
        <f>'[1]CORD - SDDS Plus Output'!M68</f>
        <v>39</v>
      </c>
      <c r="M88">
        <f>'[1]CORD - SDDS Plus Output'!N68</f>
        <v>39</v>
      </c>
      <c r="N88">
        <f>'[1]CORD - SDDS Plus Output'!O68</f>
        <v>39</v>
      </c>
      <c r="O88">
        <f>'[1]CORD - SDDS Plus Output'!P68</f>
        <v>39</v>
      </c>
      <c r="P88">
        <f>'[1]CORD - SDDS Plus Output'!Q68</f>
        <v>51</v>
      </c>
      <c r="Q88">
        <f>'[1]CORD - SDDS Plus Output'!R68</f>
        <v>51</v>
      </c>
      <c r="R88">
        <f>'[1]CORD - SDDS Plus Output'!S68</f>
        <v>51</v>
      </c>
    </row>
    <row r="89" spans="1:18" x14ac:dyDescent="0.25">
      <c r="A89" t="s">
        <v>190</v>
      </c>
      <c r="B89" t="s">
        <v>191</v>
      </c>
      <c r="C89">
        <f>0</f>
        <v>0</v>
      </c>
      <c r="D89">
        <f>0</f>
        <v>0</v>
      </c>
      <c r="E89">
        <f>0</f>
        <v>0</v>
      </c>
      <c r="F89">
        <f>0</f>
        <v>0</v>
      </c>
      <c r="G89">
        <f>0</f>
        <v>0</v>
      </c>
      <c r="H89">
        <f>0</f>
        <v>0</v>
      </c>
      <c r="I89">
        <f>0</f>
        <v>0</v>
      </c>
      <c r="J89">
        <f>0</f>
        <v>0</v>
      </c>
      <c r="K89">
        <f>0</f>
        <v>0</v>
      </c>
      <c r="L89">
        <f>0</f>
        <v>0</v>
      </c>
      <c r="M89">
        <f>0</f>
        <v>0</v>
      </c>
      <c r="N89">
        <f>0</f>
        <v>0</v>
      </c>
      <c r="O89">
        <f>0</f>
        <v>0</v>
      </c>
      <c r="P89">
        <f>0</f>
        <v>0</v>
      </c>
      <c r="Q89">
        <f>0</f>
        <v>0</v>
      </c>
      <c r="R89">
        <f>0</f>
        <v>0</v>
      </c>
    </row>
    <row r="90" spans="1:18" x14ac:dyDescent="0.25">
      <c r="A90" t="s">
        <v>192</v>
      </c>
      <c r="B90" t="s">
        <v>193</v>
      </c>
      <c r="C90">
        <f>'[1]CORD - SDDS Plus Output'!D69</f>
        <v>75</v>
      </c>
      <c r="D90">
        <f>'[1]CORD - SDDS Plus Output'!E69</f>
        <v>72</v>
      </c>
      <c r="E90">
        <f>'[1]CORD - SDDS Plus Output'!F69</f>
        <v>79</v>
      </c>
      <c r="F90">
        <f>'[1]CORD - SDDS Plus Output'!G69</f>
        <v>91</v>
      </c>
      <c r="G90">
        <f>'[1]CORD - SDDS Plus Output'!H69</f>
        <v>105</v>
      </c>
      <c r="H90">
        <f>'[1]CORD - SDDS Plus Output'!I69</f>
        <v>81</v>
      </c>
      <c r="I90">
        <f>'[1]CORD - SDDS Plus Output'!J69</f>
        <v>76</v>
      </c>
      <c r="J90">
        <f>'[1]CORD - SDDS Plus Output'!K69</f>
        <v>55</v>
      </c>
      <c r="K90">
        <f>'[1]CORD - SDDS Plus Output'!L69</f>
        <v>44</v>
      </c>
      <c r="L90">
        <f>'[1]CORD - SDDS Plus Output'!M69</f>
        <v>36</v>
      </c>
      <c r="M90">
        <f>'[1]CORD - SDDS Plus Output'!N69</f>
        <v>54</v>
      </c>
      <c r="N90">
        <f>'[1]CORD - SDDS Plus Output'!O69</f>
        <v>35</v>
      </c>
      <c r="O90">
        <f>'[1]CORD - SDDS Plus Output'!P69</f>
        <v>32</v>
      </c>
      <c r="P90">
        <f>'[1]CORD - SDDS Plus Output'!Q69</f>
        <v>38</v>
      </c>
      <c r="Q90">
        <f>'[1]CORD - SDDS Plus Output'!R69</f>
        <v>43</v>
      </c>
      <c r="R90">
        <f>'[1]CORD - SDDS Plus Output'!S69</f>
        <v>39</v>
      </c>
    </row>
    <row r="91" spans="1:18" x14ac:dyDescent="0.25">
      <c r="A91" t="s">
        <v>194</v>
      </c>
      <c r="B91" t="s">
        <v>195</v>
      </c>
      <c r="C91">
        <f>'[1]CORD - SDDS Plus Output'!D70</f>
        <v>825</v>
      </c>
      <c r="D91">
        <f>'[1]CORD - SDDS Plus Output'!E70</f>
        <v>812</v>
      </c>
      <c r="E91">
        <f>'[1]CORD - SDDS Plus Output'!F70</f>
        <v>815</v>
      </c>
      <c r="F91">
        <f>'[1]CORD - SDDS Plus Output'!G70</f>
        <v>810</v>
      </c>
      <c r="G91">
        <f>'[1]CORD - SDDS Plus Output'!H70</f>
        <v>816</v>
      </c>
      <c r="H91">
        <f>'[1]CORD - SDDS Plus Output'!I70</f>
        <v>758</v>
      </c>
      <c r="I91">
        <f>'[1]CORD - SDDS Plus Output'!J70</f>
        <v>701</v>
      </c>
      <c r="J91">
        <f>'[1]CORD - SDDS Plus Output'!K70</f>
        <v>648</v>
      </c>
      <c r="K91">
        <f>'[1]CORD - SDDS Plus Output'!L70</f>
        <v>674</v>
      </c>
      <c r="L91">
        <f>'[1]CORD - SDDS Plus Output'!M70</f>
        <v>693</v>
      </c>
      <c r="M91">
        <f>'[1]CORD - SDDS Plus Output'!N70</f>
        <v>683</v>
      </c>
      <c r="N91">
        <f>'[1]CORD - SDDS Plus Output'!O70</f>
        <v>674</v>
      </c>
      <c r="O91">
        <f>'[1]CORD - SDDS Plus Output'!P70</f>
        <v>717</v>
      </c>
      <c r="P91">
        <f>'[1]CORD - SDDS Plus Output'!Q70</f>
        <v>718</v>
      </c>
      <c r="Q91">
        <f>'[1]CORD - SDDS Plus Output'!R70</f>
        <v>723</v>
      </c>
      <c r="R91">
        <f>'[1]CORD - SDDS Plus Output'!S70</f>
        <v>742</v>
      </c>
    </row>
    <row r="92" spans="1:18" x14ac:dyDescent="0.25">
      <c r="A92" t="s">
        <v>196</v>
      </c>
      <c r="B92" t="s">
        <v>197</v>
      </c>
      <c r="C92">
        <f>'[1]CORD - SDDS Plus Output'!D71</f>
        <v>1857</v>
      </c>
      <c r="D92">
        <f>'[1]CORD - SDDS Plus Output'!E71</f>
        <v>1862</v>
      </c>
      <c r="E92">
        <f>'[1]CORD - SDDS Plus Output'!F71</f>
        <v>1866</v>
      </c>
      <c r="F92">
        <f>'[1]CORD - SDDS Plus Output'!G71</f>
        <v>2013</v>
      </c>
      <c r="G92">
        <f>'[1]CORD - SDDS Plus Output'!H71</f>
        <v>1979</v>
      </c>
      <c r="H92">
        <f>'[1]CORD - SDDS Plus Output'!I71</f>
        <v>2078</v>
      </c>
      <c r="I92">
        <f>'[1]CORD - SDDS Plus Output'!J71</f>
        <v>2137</v>
      </c>
      <c r="J92">
        <f>'[1]CORD - SDDS Plus Output'!K71</f>
        <v>2302</v>
      </c>
      <c r="K92">
        <f>'[1]CORD - SDDS Plus Output'!L71</f>
        <v>2132</v>
      </c>
      <c r="L92">
        <f>'[1]CORD - SDDS Plus Output'!M71</f>
        <v>2233</v>
      </c>
      <c r="M92">
        <f>'[1]CORD - SDDS Plus Output'!N71</f>
        <v>2273</v>
      </c>
      <c r="N92">
        <f>'[1]CORD - SDDS Plus Output'!O71</f>
        <v>2467</v>
      </c>
      <c r="O92">
        <f>'[1]CORD - SDDS Plus Output'!P71</f>
        <v>2299</v>
      </c>
      <c r="P92">
        <f>'[1]CORD - SDDS Plus Output'!Q71</f>
        <v>2436</v>
      </c>
      <c r="Q92">
        <f>'[1]CORD - SDDS Plus Output'!R71</f>
        <v>2394</v>
      </c>
      <c r="R92">
        <f>'[1]CORD - SDDS Plus Output'!S71</f>
        <v>2421</v>
      </c>
    </row>
    <row r="93" spans="1:18" x14ac:dyDescent="0.25">
      <c r="A93" t="s">
        <v>198</v>
      </c>
      <c r="B93" t="s">
        <v>199</v>
      </c>
      <c r="C93">
        <f>'[1]CORD - SDDS Plus Output'!D72</f>
        <v>2881</v>
      </c>
      <c r="D93">
        <f>'[1]CORD - SDDS Plus Output'!E72</f>
        <v>2962</v>
      </c>
      <c r="E93">
        <f>'[1]CORD - SDDS Plus Output'!F72</f>
        <v>3080</v>
      </c>
      <c r="F93">
        <f>'[1]CORD - SDDS Plus Output'!G72</f>
        <v>3089</v>
      </c>
      <c r="G93">
        <f>'[1]CORD - SDDS Plus Output'!H72</f>
        <v>3129</v>
      </c>
      <c r="H93">
        <f>'[1]CORD - SDDS Plus Output'!I72</f>
        <v>3016</v>
      </c>
      <c r="I93">
        <f>'[1]CORD - SDDS Plus Output'!J72</f>
        <v>2866</v>
      </c>
      <c r="J93">
        <f>'[1]CORD - SDDS Plus Output'!K72</f>
        <v>2756</v>
      </c>
      <c r="K93">
        <f>'[1]CORD - SDDS Plus Output'!L72</f>
        <v>2818</v>
      </c>
      <c r="L93">
        <f>'[1]CORD - SDDS Plus Output'!M72</f>
        <v>2896</v>
      </c>
      <c r="M93">
        <f>'[1]CORD - SDDS Plus Output'!N72</f>
        <v>2852</v>
      </c>
      <c r="N93">
        <f>'[1]CORD - SDDS Plus Output'!O72</f>
        <v>2826</v>
      </c>
      <c r="O93">
        <f>'[1]CORD - SDDS Plus Output'!P72</f>
        <v>2912</v>
      </c>
      <c r="P93">
        <f>'[1]CORD - SDDS Plus Output'!Q72</f>
        <v>2942</v>
      </c>
      <c r="Q93">
        <f>'[1]CORD - SDDS Plus Output'!R72</f>
        <v>3004</v>
      </c>
      <c r="R93">
        <f>'[1]CORD - SDDS Plus Output'!S72</f>
        <v>3049</v>
      </c>
    </row>
    <row r="94" spans="1:18" x14ac:dyDescent="0.25">
      <c r="A94" t="s">
        <v>200</v>
      </c>
      <c r="B94" t="s">
        <v>201</v>
      </c>
      <c r="C94">
        <f>'[1]CORD - SDDS Plus Output'!D73</f>
        <v>26</v>
      </c>
      <c r="D94">
        <f>'[1]CORD - SDDS Plus Output'!E73</f>
        <v>26</v>
      </c>
      <c r="E94">
        <f>'[1]CORD - SDDS Plus Output'!F73</f>
        <v>29</v>
      </c>
      <c r="F94">
        <f>'[1]CORD - SDDS Plus Output'!G73</f>
        <v>25</v>
      </c>
      <c r="G94">
        <f>'[1]CORD - SDDS Plus Output'!H73</f>
        <v>22</v>
      </c>
      <c r="H94">
        <f>'[1]CORD - SDDS Plus Output'!I73</f>
        <v>14</v>
      </c>
      <c r="I94">
        <f>'[1]CORD - SDDS Plus Output'!J73</f>
        <v>14</v>
      </c>
      <c r="J94">
        <f>'[1]CORD - SDDS Plus Output'!K73</f>
        <v>6</v>
      </c>
      <c r="K94">
        <f>'[1]CORD - SDDS Plus Output'!L73</f>
        <v>9</v>
      </c>
      <c r="L94">
        <f>'[1]CORD - SDDS Plus Output'!M73</f>
        <v>9</v>
      </c>
      <c r="M94">
        <f>'[1]CORD - SDDS Plus Output'!N73</f>
        <v>4</v>
      </c>
      <c r="N94">
        <f>'[1]CORD - SDDS Plus Output'!O73</f>
        <v>5</v>
      </c>
      <c r="O94">
        <f>'[1]CORD - SDDS Plus Output'!P73</f>
        <v>7</v>
      </c>
      <c r="P94">
        <f>'[1]CORD - SDDS Plus Output'!Q73</f>
        <v>6</v>
      </c>
      <c r="Q94">
        <f>'[1]CORD - SDDS Plus Output'!R73</f>
        <v>7</v>
      </c>
      <c r="R94">
        <f>'[1]CORD - SDDS Plus Output'!S73</f>
        <v>8</v>
      </c>
    </row>
    <row r="95" spans="1:18" x14ac:dyDescent="0.25">
      <c r="A95" t="s">
        <v>202</v>
      </c>
      <c r="B95" t="s">
        <v>203</v>
      </c>
      <c r="C95">
        <f>'[1]CORD - SDDS Plus Output'!D74</f>
        <v>2117</v>
      </c>
      <c r="D95">
        <f>'[1]CORD - SDDS Plus Output'!E74</f>
        <v>1838</v>
      </c>
      <c r="E95">
        <f>'[1]CORD - SDDS Plus Output'!F74</f>
        <v>1722</v>
      </c>
      <c r="F95">
        <f>'[1]CORD - SDDS Plus Output'!G74</f>
        <v>1748</v>
      </c>
      <c r="G95">
        <f>'[1]CORD - SDDS Plus Output'!H74</f>
        <v>1709</v>
      </c>
      <c r="H95">
        <f>'[1]CORD - SDDS Plus Output'!I74</f>
        <v>2022</v>
      </c>
      <c r="I95">
        <f>'[1]CORD - SDDS Plus Output'!J74</f>
        <v>2412</v>
      </c>
      <c r="J95">
        <f>'[1]CORD - SDDS Plus Output'!K74</f>
        <v>3234</v>
      </c>
      <c r="K95">
        <f>'[1]CORD - SDDS Plus Output'!L74</f>
        <v>2825</v>
      </c>
      <c r="L95">
        <f>'[1]CORD - SDDS Plus Output'!M74</f>
        <v>2547</v>
      </c>
      <c r="M95">
        <f>'[1]CORD - SDDS Plus Output'!N74</f>
        <v>2715</v>
      </c>
      <c r="N95">
        <f>'[1]CORD - SDDS Plus Output'!O74</f>
        <v>2649</v>
      </c>
      <c r="O95">
        <f>'[1]CORD - SDDS Plus Output'!P74</f>
        <v>2260</v>
      </c>
      <c r="P95">
        <f>'[1]CORD - SDDS Plus Output'!Q74</f>
        <v>2216</v>
      </c>
      <c r="Q95">
        <f>'[1]CORD - SDDS Plus Output'!R74</f>
        <v>2171</v>
      </c>
      <c r="R95">
        <f>'[1]CORD - SDDS Plus Output'!S74</f>
        <v>2209</v>
      </c>
    </row>
    <row r="96" spans="1:18" x14ac:dyDescent="0.25">
      <c r="A96" t="s">
        <v>204</v>
      </c>
      <c r="B96" t="s">
        <v>205</v>
      </c>
      <c r="C96">
        <f>'[1]CORD - SDDS Plus Output'!D75</f>
        <v>50</v>
      </c>
      <c r="D96">
        <f>'[1]CORD - SDDS Plus Output'!E75</f>
        <v>54</v>
      </c>
      <c r="E96">
        <f>'[1]CORD - SDDS Plus Output'!F75</f>
        <v>59</v>
      </c>
      <c r="F96">
        <f>'[1]CORD - SDDS Plus Output'!G75</f>
        <v>53</v>
      </c>
      <c r="G96">
        <f>'[1]CORD - SDDS Plus Output'!H75</f>
        <v>45</v>
      </c>
      <c r="H96">
        <f>'[1]CORD - SDDS Plus Output'!I75</f>
        <v>53</v>
      </c>
      <c r="I96">
        <f>'[1]CORD - SDDS Plus Output'!J75</f>
        <v>59</v>
      </c>
      <c r="J96">
        <f>'[1]CORD - SDDS Plus Output'!K75</f>
        <v>53</v>
      </c>
      <c r="K96">
        <f>'[1]CORD - SDDS Plus Output'!L75</f>
        <v>47</v>
      </c>
      <c r="L96">
        <f>'[1]CORD - SDDS Plus Output'!M75</f>
        <v>54</v>
      </c>
      <c r="M96">
        <f>'[1]CORD - SDDS Plus Output'!N75</f>
        <v>49</v>
      </c>
      <c r="N96">
        <f>'[1]CORD - SDDS Plus Output'!O75</f>
        <v>41</v>
      </c>
      <c r="O96">
        <f>'[1]CORD - SDDS Plus Output'!P75</f>
        <v>38</v>
      </c>
      <c r="P96">
        <f>'[1]CORD - SDDS Plus Output'!Q75</f>
        <v>45</v>
      </c>
      <c r="Q96">
        <f>'[1]CORD - SDDS Plus Output'!R75</f>
        <v>43</v>
      </c>
      <c r="R96">
        <f>'[1]CORD - SDDS Plus Output'!S75</f>
        <v>40</v>
      </c>
    </row>
    <row r="97" spans="1:18" x14ac:dyDescent="0.25">
      <c r="A97" t="s">
        <v>206</v>
      </c>
      <c r="B97" t="s">
        <v>207</v>
      </c>
      <c r="C97">
        <f>0</f>
        <v>0</v>
      </c>
      <c r="D97">
        <f>0</f>
        <v>0</v>
      </c>
      <c r="E97">
        <f>0</f>
        <v>0</v>
      </c>
      <c r="F97">
        <f>0</f>
        <v>0</v>
      </c>
      <c r="G97">
        <f>0</f>
        <v>0</v>
      </c>
      <c r="H97">
        <f>0</f>
        <v>0</v>
      </c>
      <c r="I97">
        <f>0</f>
        <v>0</v>
      </c>
      <c r="J97">
        <f>0</f>
        <v>0</v>
      </c>
      <c r="K97">
        <f>0</f>
        <v>0</v>
      </c>
      <c r="L97">
        <f>0</f>
        <v>0</v>
      </c>
      <c r="M97">
        <f>0</f>
        <v>0</v>
      </c>
      <c r="N97">
        <f>0</f>
        <v>0</v>
      </c>
      <c r="O97">
        <f>0</f>
        <v>0</v>
      </c>
      <c r="P97">
        <f>0</f>
        <v>0</v>
      </c>
      <c r="Q97">
        <f>0</f>
        <v>0</v>
      </c>
      <c r="R97">
        <f>0</f>
        <v>0</v>
      </c>
    </row>
    <row r="98" spans="1:18" x14ac:dyDescent="0.25">
      <c r="A98" t="s">
        <v>208</v>
      </c>
      <c r="B98" t="s">
        <v>209</v>
      </c>
      <c r="C98">
        <f>'[1]CORD - SDDS Plus Output'!D76</f>
        <v>97</v>
      </c>
      <c r="D98">
        <f>'[1]CORD - SDDS Plus Output'!E76</f>
        <v>94</v>
      </c>
      <c r="E98">
        <f>'[1]CORD - SDDS Plus Output'!F76</f>
        <v>92</v>
      </c>
      <c r="F98">
        <f>'[1]CORD - SDDS Plus Output'!G76</f>
        <v>91</v>
      </c>
      <c r="G98">
        <f>'[1]CORD - SDDS Plus Output'!H76</f>
        <v>92</v>
      </c>
      <c r="H98">
        <f>'[1]CORD - SDDS Plus Output'!I76</f>
        <v>93</v>
      </c>
      <c r="I98">
        <f>'[1]CORD - SDDS Plus Output'!J76</f>
        <v>98</v>
      </c>
      <c r="J98">
        <f>'[1]CORD - SDDS Plus Output'!K76</f>
        <v>119</v>
      </c>
      <c r="K98">
        <f>'[1]CORD - SDDS Plus Output'!L76</f>
        <v>97</v>
      </c>
      <c r="L98">
        <f>'[1]CORD - SDDS Plus Output'!M76</f>
        <v>87</v>
      </c>
      <c r="M98">
        <f>'[1]CORD - SDDS Plus Output'!N76</f>
        <v>78</v>
      </c>
      <c r="N98">
        <f>'[1]CORD - SDDS Plus Output'!O76</f>
        <v>79</v>
      </c>
      <c r="O98">
        <f>'[1]CORD - SDDS Plus Output'!P76</f>
        <v>74</v>
      </c>
      <c r="P98">
        <f>'[1]CORD - SDDS Plus Output'!Q76</f>
        <v>76</v>
      </c>
      <c r="Q98">
        <f>'[1]CORD - SDDS Plus Output'!R76</f>
        <v>75</v>
      </c>
      <c r="R98">
        <f>'[1]CORD - SDDS Plus Output'!S76</f>
        <v>75</v>
      </c>
    </row>
    <row r="99" spans="1:18" x14ac:dyDescent="0.25">
      <c r="A99" t="s">
        <v>210</v>
      </c>
      <c r="B99" t="s">
        <v>211</v>
      </c>
      <c r="C99">
        <f>'[1]CORD - SDDS Plus Output'!D77</f>
        <v>1387</v>
      </c>
      <c r="D99">
        <f>'[1]CORD - SDDS Plus Output'!E77</f>
        <v>1320</v>
      </c>
      <c r="E99">
        <f>'[1]CORD - SDDS Plus Output'!F77</f>
        <v>1366</v>
      </c>
      <c r="F99">
        <f>'[1]CORD - SDDS Plus Output'!G77</f>
        <v>1395</v>
      </c>
      <c r="G99">
        <f>'[1]CORD - SDDS Plus Output'!H77</f>
        <v>1414</v>
      </c>
      <c r="H99">
        <f>'[1]CORD - SDDS Plus Output'!I77</f>
        <v>1326</v>
      </c>
      <c r="I99">
        <f>'[1]CORD - SDDS Plus Output'!J77</f>
        <v>1182</v>
      </c>
      <c r="J99">
        <f>'[1]CORD - SDDS Plus Output'!K77</f>
        <v>1038</v>
      </c>
      <c r="K99">
        <f>'[1]CORD - SDDS Plus Output'!L77</f>
        <v>1000</v>
      </c>
      <c r="L99">
        <f>'[1]CORD - SDDS Plus Output'!M77</f>
        <v>1031</v>
      </c>
      <c r="M99">
        <f>'[1]CORD - SDDS Plus Output'!N77</f>
        <v>939</v>
      </c>
      <c r="N99">
        <f>'[1]CORD - SDDS Plus Output'!O77</f>
        <v>986</v>
      </c>
      <c r="O99">
        <f>'[1]CORD - SDDS Plus Output'!P77</f>
        <v>1038</v>
      </c>
      <c r="P99">
        <f>'[1]CORD - SDDS Plus Output'!Q77</f>
        <v>1051</v>
      </c>
      <c r="Q99">
        <f>'[1]CORD - SDDS Plus Output'!R77</f>
        <v>1009</v>
      </c>
      <c r="R99">
        <f>'[1]CORD - SDDS Plus Output'!S77</f>
        <v>1025</v>
      </c>
    </row>
    <row r="100" spans="1:18" x14ac:dyDescent="0.25">
      <c r="A100" t="s">
        <v>212</v>
      </c>
      <c r="B100" t="s">
        <v>213</v>
      </c>
      <c r="C100">
        <f>'[1]CORD - SDDS Plus Output'!D78</f>
        <v>236</v>
      </c>
      <c r="D100">
        <f>'[1]CORD - SDDS Plus Output'!E78</f>
        <v>223</v>
      </c>
      <c r="E100">
        <f>'[1]CORD - SDDS Plus Output'!F78</f>
        <v>232</v>
      </c>
      <c r="F100">
        <f>'[1]CORD - SDDS Plus Output'!G78</f>
        <v>241</v>
      </c>
      <c r="G100">
        <f>'[1]CORD - SDDS Plus Output'!H78</f>
        <v>247</v>
      </c>
      <c r="H100">
        <f>'[1]CORD - SDDS Plus Output'!I78</f>
        <v>216</v>
      </c>
      <c r="I100">
        <f>'[1]CORD - SDDS Plus Output'!J78</f>
        <v>207</v>
      </c>
      <c r="J100">
        <f>'[1]CORD - SDDS Plus Output'!K78</f>
        <v>227</v>
      </c>
      <c r="K100">
        <f>'[1]CORD - SDDS Plus Output'!L78</f>
        <v>208</v>
      </c>
      <c r="L100">
        <f>'[1]CORD - SDDS Plus Output'!M78</f>
        <v>193</v>
      </c>
      <c r="M100">
        <f>'[1]CORD - SDDS Plus Output'!N78</f>
        <v>187</v>
      </c>
      <c r="N100">
        <f>'[1]CORD - SDDS Plus Output'!O78</f>
        <v>190</v>
      </c>
      <c r="O100">
        <f>'[1]CORD - SDDS Plus Output'!P78</f>
        <v>198</v>
      </c>
      <c r="P100">
        <f>'[1]CORD - SDDS Plus Output'!Q78</f>
        <v>201</v>
      </c>
      <c r="Q100">
        <f>'[1]CORD - SDDS Plus Output'!R78</f>
        <v>199</v>
      </c>
      <c r="R100">
        <f>'[1]CORD - SDDS Plus Output'!S78</f>
        <v>201</v>
      </c>
    </row>
    <row r="101" spans="1:18" x14ac:dyDescent="0.25">
      <c r="A101" t="s">
        <v>214</v>
      </c>
      <c r="B101" t="s">
        <v>215</v>
      </c>
      <c r="C101">
        <f>'[1]CORD - SDDS Plus Output'!D79</f>
        <v>2595</v>
      </c>
      <c r="D101">
        <f>'[1]CORD - SDDS Plus Output'!E79</f>
        <v>2597</v>
      </c>
      <c r="E101">
        <f>'[1]CORD - SDDS Plus Output'!F79</f>
        <v>2728</v>
      </c>
      <c r="F101">
        <f>'[1]CORD - SDDS Plus Output'!G79</f>
        <v>2726</v>
      </c>
      <c r="G101">
        <f>'[1]CORD - SDDS Plus Output'!H79</f>
        <v>2750</v>
      </c>
      <c r="H101">
        <f>'[1]CORD - SDDS Plus Output'!I79</f>
        <v>2611</v>
      </c>
      <c r="I101">
        <f>'[1]CORD - SDDS Plus Output'!J79</f>
        <v>2364</v>
      </c>
      <c r="J101">
        <f>'[1]CORD - SDDS Plus Output'!K79</f>
        <v>2227</v>
      </c>
      <c r="K101">
        <f>'[1]CORD - SDDS Plus Output'!L79</f>
        <v>2243</v>
      </c>
      <c r="L101">
        <f>'[1]CORD - SDDS Plus Output'!M79</f>
        <v>2252</v>
      </c>
      <c r="M101">
        <f>'[1]CORD - SDDS Plus Output'!N79</f>
        <v>2181</v>
      </c>
      <c r="N101">
        <f>'[1]CORD - SDDS Plus Output'!O79</f>
        <v>2169</v>
      </c>
      <c r="O101">
        <f>'[1]CORD - SDDS Plus Output'!P79</f>
        <v>2273</v>
      </c>
      <c r="P101">
        <f>'[1]CORD - SDDS Plus Output'!Q79</f>
        <v>2307</v>
      </c>
      <c r="Q101">
        <f>'[1]CORD - SDDS Plus Output'!R79</f>
        <v>2315</v>
      </c>
      <c r="R101">
        <f>'[1]CORD - SDDS Plus Output'!S79</f>
        <v>2337</v>
      </c>
    </row>
    <row r="102" spans="1:18" x14ac:dyDescent="0.25">
      <c r="A102" t="s">
        <v>216</v>
      </c>
      <c r="B102" t="s">
        <v>217</v>
      </c>
      <c r="C102">
        <f>'[1]CORD - SDDS Plus Output'!D80</f>
        <v>779</v>
      </c>
      <c r="D102">
        <f>'[1]CORD - SDDS Plus Output'!E80</f>
        <v>621</v>
      </c>
      <c r="E102">
        <f>'[1]CORD - SDDS Plus Output'!F80</f>
        <v>658</v>
      </c>
      <c r="F102">
        <f>'[1]CORD - SDDS Plus Output'!G80</f>
        <v>585</v>
      </c>
      <c r="G102">
        <f>'[1]CORD - SDDS Plus Output'!H80</f>
        <v>496</v>
      </c>
      <c r="H102">
        <f>'[1]CORD - SDDS Plus Output'!I80</f>
        <v>330</v>
      </c>
      <c r="I102">
        <f>'[1]CORD - SDDS Plus Output'!J80</f>
        <v>361</v>
      </c>
      <c r="J102">
        <f>'[1]CORD - SDDS Plus Output'!K80</f>
        <v>195</v>
      </c>
      <c r="K102">
        <f>'[1]CORD - SDDS Plus Output'!L80</f>
        <v>271</v>
      </c>
      <c r="L102">
        <f>'[1]CORD - SDDS Plus Output'!M80</f>
        <v>271</v>
      </c>
      <c r="M102">
        <f>'[1]CORD - SDDS Plus Output'!N80</f>
        <v>157</v>
      </c>
      <c r="N102">
        <f>'[1]CORD - SDDS Plus Output'!O80</f>
        <v>192</v>
      </c>
      <c r="O102">
        <f>'[1]CORD - SDDS Plus Output'!P80</f>
        <v>223</v>
      </c>
      <c r="P102">
        <f>'[1]CORD - SDDS Plus Output'!Q80</f>
        <v>186</v>
      </c>
      <c r="Q102">
        <f>'[1]CORD - SDDS Plus Output'!R80</f>
        <v>205</v>
      </c>
      <c r="R102">
        <f>'[1]CORD - SDDS Plus Output'!S80</f>
        <v>246</v>
      </c>
    </row>
    <row r="103" spans="1:18" x14ac:dyDescent="0.25">
      <c r="A103" t="s">
        <v>218</v>
      </c>
      <c r="B103" t="s">
        <v>219</v>
      </c>
      <c r="C103">
        <f>'[1]CORD - SDDS Plus Output'!D81</f>
        <v>417</v>
      </c>
      <c r="D103">
        <f>'[1]CORD - SDDS Plus Output'!E81</f>
        <v>369</v>
      </c>
      <c r="E103">
        <f>'[1]CORD - SDDS Plus Output'!F81</f>
        <v>376</v>
      </c>
      <c r="F103">
        <f>'[1]CORD - SDDS Plus Output'!G81</f>
        <v>379</v>
      </c>
      <c r="G103">
        <f>'[1]CORD - SDDS Plus Output'!H81</f>
        <v>358</v>
      </c>
      <c r="H103">
        <f>'[1]CORD - SDDS Plus Output'!I81</f>
        <v>391</v>
      </c>
      <c r="I103">
        <f>'[1]CORD - SDDS Plus Output'!J81</f>
        <v>360</v>
      </c>
      <c r="J103">
        <f>'[1]CORD - SDDS Plus Output'!K81</f>
        <v>419</v>
      </c>
      <c r="K103">
        <f>'[1]CORD - SDDS Plus Output'!L81</f>
        <v>360</v>
      </c>
      <c r="L103">
        <f>'[1]CORD - SDDS Plus Output'!M81</f>
        <v>336</v>
      </c>
      <c r="M103">
        <f>'[1]CORD - SDDS Plus Output'!N81</f>
        <v>350</v>
      </c>
      <c r="N103">
        <f>'[1]CORD - SDDS Plus Output'!O81</f>
        <v>337</v>
      </c>
      <c r="O103">
        <f>'[1]CORD - SDDS Plus Output'!P81</f>
        <v>331</v>
      </c>
      <c r="P103">
        <f>'[1]CORD - SDDS Plus Output'!Q81</f>
        <v>347</v>
      </c>
      <c r="Q103">
        <f>'[1]CORD - SDDS Plus Output'!R81</f>
        <v>339</v>
      </c>
      <c r="R103">
        <f>'[1]CORD - SDDS Plus Output'!S81</f>
        <v>345</v>
      </c>
    </row>
    <row r="104" spans="1:18" x14ac:dyDescent="0.25">
      <c r="A104" t="s">
        <v>220</v>
      </c>
      <c r="B104" t="s">
        <v>221</v>
      </c>
      <c r="C104">
        <f>'[1]CORD - SDDS Plus Output'!D82</f>
        <v>39</v>
      </c>
      <c r="D104">
        <f>'[1]CORD - SDDS Plus Output'!E82</f>
        <v>45</v>
      </c>
      <c r="E104">
        <f>'[1]CORD - SDDS Plus Output'!F82</f>
        <v>47</v>
      </c>
      <c r="F104">
        <f>'[1]CORD - SDDS Plus Output'!G82</f>
        <v>45</v>
      </c>
      <c r="G104">
        <f>'[1]CORD - SDDS Plus Output'!H82</f>
        <v>37</v>
      </c>
      <c r="H104">
        <f>'[1]CORD - SDDS Plus Output'!I82</f>
        <v>46</v>
      </c>
      <c r="I104">
        <f>'[1]CORD - SDDS Plus Output'!J82</f>
        <v>66</v>
      </c>
      <c r="J104">
        <f>'[1]CORD - SDDS Plus Output'!K82</f>
        <v>79</v>
      </c>
      <c r="K104">
        <f>'[1]CORD - SDDS Plus Output'!L82</f>
        <v>58</v>
      </c>
      <c r="L104">
        <f>'[1]CORD - SDDS Plus Output'!M82</f>
        <v>57</v>
      </c>
      <c r="M104">
        <f>'[1]CORD - SDDS Plus Output'!N82</f>
        <v>62</v>
      </c>
      <c r="N104">
        <f>'[1]CORD - SDDS Plus Output'!O82</f>
        <v>66</v>
      </c>
      <c r="O104">
        <f>'[1]CORD - SDDS Plus Output'!P82</f>
        <v>61</v>
      </c>
      <c r="P104">
        <f>'[1]CORD - SDDS Plus Output'!Q82</f>
        <v>63</v>
      </c>
      <c r="Q104">
        <f>'[1]CORD - SDDS Plus Output'!R82</f>
        <v>64</v>
      </c>
      <c r="R104">
        <f>'[1]CORD - SDDS Plus Output'!S82</f>
        <v>66</v>
      </c>
    </row>
    <row r="105" spans="1:18" x14ac:dyDescent="0.25">
      <c r="A105" t="s">
        <v>222</v>
      </c>
      <c r="B105" t="s">
        <v>223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 x14ac:dyDescent="0.25">
      <c r="A106" t="s">
        <v>224</v>
      </c>
      <c r="B106" t="s">
        <v>225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25">
      <c r="A107" t="s">
        <v>226</v>
      </c>
      <c r="B107" t="s">
        <v>227</v>
      </c>
      <c r="C107">
        <f>'[1]CORD - SDDS Plus Output'!D83</f>
        <v>36</v>
      </c>
      <c r="D107">
        <f>'[1]CORD - SDDS Plus Output'!E83</f>
        <v>34</v>
      </c>
      <c r="E107">
        <f>'[1]CORD - SDDS Plus Output'!F83</f>
        <v>35</v>
      </c>
      <c r="F107">
        <f>'[1]CORD - SDDS Plus Output'!G83</f>
        <v>35</v>
      </c>
      <c r="G107">
        <f>'[1]CORD - SDDS Plus Output'!H83</f>
        <v>34</v>
      </c>
      <c r="H107">
        <f>'[1]CORD - SDDS Plus Output'!I83</f>
        <v>31</v>
      </c>
      <c r="I107">
        <f>'[1]CORD - SDDS Plus Output'!J83</f>
        <v>28</v>
      </c>
      <c r="J107">
        <f>'[1]CORD - SDDS Plus Output'!K83</f>
        <v>26</v>
      </c>
      <c r="K107">
        <f>'[1]CORD - SDDS Plus Output'!L83</f>
        <v>27</v>
      </c>
      <c r="L107">
        <f>'[1]CORD - SDDS Plus Output'!M83</f>
        <v>27</v>
      </c>
      <c r="M107">
        <f>'[1]CORD - SDDS Plus Output'!N83</f>
        <v>27</v>
      </c>
      <c r="N107">
        <f>'[1]CORD - SDDS Plus Output'!O83</f>
        <v>27</v>
      </c>
      <c r="O107">
        <f>'[1]CORD - SDDS Plus Output'!P83</f>
        <v>29</v>
      </c>
      <c r="P107">
        <f>'[1]CORD - SDDS Plus Output'!Q83</f>
        <v>28</v>
      </c>
      <c r="Q107">
        <f>'[1]CORD - SDDS Plus Output'!R83</f>
        <v>28</v>
      </c>
      <c r="R107">
        <f>'[1]CORD - SDDS Plus Output'!S83</f>
        <v>29</v>
      </c>
    </row>
    <row r="108" spans="1:18" x14ac:dyDescent="0.25">
      <c r="A108" t="s">
        <v>228</v>
      </c>
      <c r="B108" t="s">
        <v>229</v>
      </c>
      <c r="C108">
        <f>'[1]CORD - SDDS Plus Output'!D84</f>
        <v>271</v>
      </c>
      <c r="D108">
        <f>'[1]CORD - SDDS Plus Output'!E84</f>
        <v>268</v>
      </c>
      <c r="E108">
        <f>'[1]CORD - SDDS Plus Output'!F84</f>
        <v>261</v>
      </c>
      <c r="F108">
        <f>'[1]CORD - SDDS Plus Output'!G84</f>
        <v>274</v>
      </c>
      <c r="G108">
        <f>'[1]CORD - SDDS Plus Output'!H84</f>
        <v>267</v>
      </c>
      <c r="H108">
        <f>'[1]CORD - SDDS Plus Output'!I84</f>
        <v>278</v>
      </c>
      <c r="I108">
        <f>'[1]CORD - SDDS Plus Output'!J84</f>
        <v>290</v>
      </c>
      <c r="J108">
        <f>'[1]CORD - SDDS Plus Output'!K84</f>
        <v>277</v>
      </c>
      <c r="K108">
        <f>'[1]CORD - SDDS Plus Output'!L84</f>
        <v>228</v>
      </c>
      <c r="L108">
        <f>'[1]CORD - SDDS Plus Output'!M84</f>
        <v>197</v>
      </c>
      <c r="M108">
        <f>'[1]CORD - SDDS Plus Output'!N84</f>
        <v>197</v>
      </c>
      <c r="N108">
        <f>'[1]CORD - SDDS Plus Output'!O84</f>
        <v>203</v>
      </c>
      <c r="O108">
        <f>'[1]CORD - SDDS Plus Output'!P84</f>
        <v>203</v>
      </c>
      <c r="P108">
        <f>'[1]CORD - SDDS Plus Output'!Q84</f>
        <v>211</v>
      </c>
      <c r="Q108">
        <f>'[1]CORD - SDDS Plus Output'!R84</f>
        <v>211</v>
      </c>
      <c r="R108">
        <f>'[1]CORD - SDDS Plus Output'!S84</f>
        <v>209</v>
      </c>
    </row>
    <row r="109" spans="1:18" x14ac:dyDescent="0.25">
      <c r="A109" t="s">
        <v>230</v>
      </c>
      <c r="B109" t="s">
        <v>231</v>
      </c>
      <c r="C109">
        <f>'[1]CORD - SDDS Plus Output'!D85</f>
        <v>113</v>
      </c>
      <c r="D109">
        <f>'[1]CORD - SDDS Plus Output'!E85</f>
        <v>124</v>
      </c>
      <c r="E109">
        <f>'[1]CORD - SDDS Plus Output'!F85</f>
        <v>111</v>
      </c>
      <c r="F109">
        <f>'[1]CORD - SDDS Plus Output'!G85</f>
        <v>115</v>
      </c>
      <c r="G109">
        <f>'[1]CORD - SDDS Plus Output'!H85</f>
        <v>115</v>
      </c>
      <c r="H109">
        <f>'[1]CORD - SDDS Plus Output'!I85</f>
        <v>102</v>
      </c>
      <c r="I109">
        <f>'[1]CORD - SDDS Plus Output'!J85</f>
        <v>91</v>
      </c>
      <c r="J109">
        <f>'[1]CORD - SDDS Plus Output'!K85</f>
        <v>85</v>
      </c>
      <c r="K109">
        <f>'[1]CORD - SDDS Plus Output'!L85</f>
        <v>97</v>
      </c>
      <c r="L109">
        <f>'[1]CORD - SDDS Plus Output'!M85</f>
        <v>97</v>
      </c>
      <c r="M109">
        <f>'[1]CORD - SDDS Plus Output'!N85</f>
        <v>95</v>
      </c>
      <c r="N109">
        <f>'[1]CORD - SDDS Plus Output'!O85</f>
        <v>90</v>
      </c>
      <c r="O109">
        <f>'[1]CORD - SDDS Plus Output'!P85</f>
        <v>94</v>
      </c>
      <c r="P109">
        <f>'[1]CORD - SDDS Plus Output'!Q85</f>
        <v>93</v>
      </c>
      <c r="Q109">
        <f>'[1]CORD - SDDS Plus Output'!R85</f>
        <v>88</v>
      </c>
      <c r="R109">
        <f>'[1]CORD - SDDS Plus Output'!S85</f>
        <v>88</v>
      </c>
    </row>
    <row r="110" spans="1:18" x14ac:dyDescent="0.25">
      <c r="A110" t="s">
        <v>232</v>
      </c>
      <c r="B110" t="s">
        <v>233</v>
      </c>
      <c r="C110">
        <f>'[1]CORD - SDDS Plus Output'!D86</f>
        <v>4555</v>
      </c>
      <c r="D110">
        <f>'[1]CORD - SDDS Plus Output'!E86</f>
        <v>4321</v>
      </c>
      <c r="E110">
        <f>'[1]CORD - SDDS Plus Output'!F86</f>
        <v>4504</v>
      </c>
      <c r="F110">
        <f>'[1]CORD - SDDS Plus Output'!G86</f>
        <v>4454</v>
      </c>
      <c r="G110">
        <f>'[1]CORD - SDDS Plus Output'!H86</f>
        <v>4454</v>
      </c>
      <c r="H110">
        <f>'[1]CORD - SDDS Plus Output'!I86</f>
        <v>4112</v>
      </c>
      <c r="I110">
        <f>'[1]CORD - SDDS Plus Output'!J86</f>
        <v>3774</v>
      </c>
      <c r="J110">
        <f>'[1]CORD - SDDS Plus Output'!K86</f>
        <v>3378</v>
      </c>
      <c r="K110">
        <f>'[1]CORD - SDDS Plus Output'!L86</f>
        <v>3370</v>
      </c>
      <c r="L110">
        <f>'[1]CORD - SDDS Plus Output'!M86</f>
        <v>3369</v>
      </c>
      <c r="M110">
        <f>'[1]CORD - SDDS Plus Output'!N86</f>
        <v>3189</v>
      </c>
      <c r="N110">
        <f>'[1]CORD - SDDS Plus Output'!O86</f>
        <v>3173</v>
      </c>
      <c r="O110">
        <f>'[1]CORD - SDDS Plus Output'!P86</f>
        <v>3322</v>
      </c>
      <c r="P110">
        <f>'[1]CORD - SDDS Plus Output'!Q86</f>
        <v>3292</v>
      </c>
      <c r="Q110">
        <f>'[1]CORD - SDDS Plus Output'!R86</f>
        <v>3264</v>
      </c>
      <c r="R110">
        <f>'[1]CORD - SDDS Plus Output'!S86</f>
        <v>3287</v>
      </c>
    </row>
    <row r="111" spans="1:18" x14ac:dyDescent="0.25">
      <c r="A111" t="s">
        <v>234</v>
      </c>
      <c r="B111" t="s">
        <v>235</v>
      </c>
      <c r="C111">
        <f>'[1]CORD - SDDS Plus Output'!D87</f>
        <v>391</v>
      </c>
      <c r="D111">
        <f>'[1]CORD - SDDS Plus Output'!E87</f>
        <v>362</v>
      </c>
      <c r="E111">
        <f>'[1]CORD - SDDS Plus Output'!F87</f>
        <v>372</v>
      </c>
      <c r="F111">
        <f>'[1]CORD - SDDS Plus Output'!G87</f>
        <v>378</v>
      </c>
      <c r="G111">
        <f>'[1]CORD - SDDS Plus Output'!H87</f>
        <v>342</v>
      </c>
      <c r="H111">
        <f>'[1]CORD - SDDS Plus Output'!I87</f>
        <v>394</v>
      </c>
      <c r="I111">
        <f>'[1]CORD - SDDS Plus Output'!J87</f>
        <v>397</v>
      </c>
      <c r="J111">
        <f>'[1]CORD - SDDS Plus Output'!K87</f>
        <v>494</v>
      </c>
      <c r="K111">
        <f>'[1]CORD - SDDS Plus Output'!L87</f>
        <v>399</v>
      </c>
      <c r="L111">
        <f>'[1]CORD - SDDS Plus Output'!M87</f>
        <v>364</v>
      </c>
      <c r="M111">
        <f>'[1]CORD - SDDS Plus Output'!N87</f>
        <v>386</v>
      </c>
      <c r="N111">
        <f>'[1]CORD - SDDS Plus Output'!O87</f>
        <v>386</v>
      </c>
      <c r="O111">
        <f>'[1]CORD - SDDS Plus Output'!P87</f>
        <v>362</v>
      </c>
      <c r="P111">
        <f>'[1]CORD - SDDS Plus Output'!Q87</f>
        <v>381</v>
      </c>
      <c r="Q111">
        <f>'[1]CORD - SDDS Plus Output'!R87</f>
        <v>374</v>
      </c>
      <c r="R111">
        <f>'[1]CORD - SDDS Plus Output'!S87</f>
        <v>389</v>
      </c>
    </row>
    <row r="112" spans="1:18" x14ac:dyDescent="0.25">
      <c r="A112" t="s">
        <v>236</v>
      </c>
      <c r="B112" t="s">
        <v>237</v>
      </c>
      <c r="C112">
        <f>'[1]CORD - SDDS Plus Output'!D88</f>
        <v>50</v>
      </c>
      <c r="D112">
        <f>'[1]CORD - SDDS Plus Output'!E88</f>
        <v>54</v>
      </c>
      <c r="E112">
        <f>'[1]CORD - SDDS Plus Output'!F88</f>
        <v>59</v>
      </c>
      <c r="F112">
        <f>'[1]CORD - SDDS Plus Output'!G88</f>
        <v>53</v>
      </c>
      <c r="G112">
        <f>'[1]CORD - SDDS Plus Output'!H88</f>
        <v>45</v>
      </c>
      <c r="H112">
        <f>'[1]CORD - SDDS Plus Output'!I88</f>
        <v>53</v>
      </c>
      <c r="I112">
        <f>'[1]CORD - SDDS Plus Output'!J88</f>
        <v>59</v>
      </c>
      <c r="J112">
        <f>'[1]CORD - SDDS Plus Output'!K88</f>
        <v>53</v>
      </c>
      <c r="K112">
        <f>'[1]CORD - SDDS Plus Output'!L88</f>
        <v>47</v>
      </c>
      <c r="L112">
        <f>'[1]CORD - SDDS Plus Output'!M88</f>
        <v>54</v>
      </c>
      <c r="M112">
        <f>'[1]CORD - SDDS Plus Output'!N88</f>
        <v>49</v>
      </c>
      <c r="N112">
        <f>'[1]CORD - SDDS Plus Output'!O88</f>
        <v>41</v>
      </c>
      <c r="O112">
        <f>'[1]CORD - SDDS Plus Output'!P88</f>
        <v>38</v>
      </c>
      <c r="P112">
        <f>'[1]CORD - SDDS Plus Output'!Q88</f>
        <v>45</v>
      </c>
      <c r="Q112">
        <f>'[1]CORD - SDDS Plus Output'!R88</f>
        <v>43</v>
      </c>
      <c r="R112">
        <f>'[1]CORD - SDDS Plus Output'!S88</f>
        <v>40</v>
      </c>
    </row>
    <row r="113" spans="1:18" x14ac:dyDescent="0.25">
      <c r="A113" t="s">
        <v>238</v>
      </c>
      <c r="B113" t="s">
        <v>239</v>
      </c>
      <c r="C113">
        <f>'[1]CORD - SDDS Plus Output'!D89</f>
        <v>24</v>
      </c>
      <c r="D113">
        <f>'[1]CORD - SDDS Plus Output'!E89</f>
        <v>22</v>
      </c>
      <c r="E113">
        <f>'[1]CORD - SDDS Plus Output'!F89</f>
        <v>22</v>
      </c>
      <c r="F113">
        <f>'[1]CORD - SDDS Plus Output'!G89</f>
        <v>44</v>
      </c>
      <c r="G113">
        <f>'[1]CORD - SDDS Plus Output'!H89</f>
        <v>44</v>
      </c>
      <c r="H113">
        <f>'[1]CORD - SDDS Plus Output'!I89</f>
        <v>46</v>
      </c>
      <c r="I113">
        <f>'[1]CORD - SDDS Plus Output'!J89</f>
        <v>48</v>
      </c>
      <c r="J113">
        <f>'[1]CORD - SDDS Plus Output'!K89</f>
        <v>50</v>
      </c>
      <c r="K113">
        <f>'[1]CORD - SDDS Plus Output'!L89</f>
        <v>49</v>
      </c>
      <c r="L113">
        <f>'[1]CORD - SDDS Plus Output'!M89</f>
        <v>49</v>
      </c>
      <c r="M113">
        <f>'[1]CORD - SDDS Plus Output'!N89</f>
        <v>47</v>
      </c>
      <c r="N113">
        <f>'[1]CORD - SDDS Plus Output'!O89</f>
        <v>48</v>
      </c>
      <c r="O113">
        <f>'[1]CORD - SDDS Plus Output'!P89</f>
        <v>49</v>
      </c>
      <c r="P113">
        <f>'[1]CORD - SDDS Plus Output'!Q89</f>
        <v>50</v>
      </c>
      <c r="Q113">
        <f>'[1]CORD - SDDS Plus Output'!R89</f>
        <v>50</v>
      </c>
      <c r="R113">
        <f>'[1]CORD - SDDS Plus Output'!S89</f>
        <v>50</v>
      </c>
    </row>
    <row r="114" spans="1:18" x14ac:dyDescent="0.25">
      <c r="A114" t="s">
        <v>240</v>
      </c>
      <c r="B114" t="s">
        <v>241</v>
      </c>
      <c r="C114">
        <f>'[1]CORD - SDDS Plus Output'!D90</f>
        <v>141</v>
      </c>
      <c r="D114">
        <f>'[1]CORD - SDDS Plus Output'!E90</f>
        <v>139</v>
      </c>
      <c r="E114">
        <f>'[1]CORD - SDDS Plus Output'!F90</f>
        <v>146</v>
      </c>
      <c r="F114">
        <f>'[1]CORD - SDDS Plus Output'!G90</f>
        <v>163</v>
      </c>
      <c r="G114">
        <f>'[1]CORD - SDDS Plus Output'!H90</f>
        <v>181</v>
      </c>
      <c r="H114">
        <f>'[1]CORD - SDDS Plus Output'!I90</f>
        <v>151</v>
      </c>
      <c r="I114">
        <f>'[1]CORD - SDDS Plus Output'!J90</f>
        <v>157</v>
      </c>
      <c r="J114">
        <f>'[1]CORD - SDDS Plus Output'!K90</f>
        <v>133</v>
      </c>
      <c r="K114">
        <f>'[1]CORD - SDDS Plus Output'!L90</f>
        <v>119</v>
      </c>
      <c r="L114">
        <f>'[1]CORD - SDDS Plus Output'!M90</f>
        <v>101</v>
      </c>
      <c r="M114">
        <f>'[1]CORD - SDDS Plus Output'!N90</f>
        <v>122</v>
      </c>
      <c r="N114">
        <f>'[1]CORD - SDDS Plus Output'!O90</f>
        <v>103</v>
      </c>
      <c r="O114">
        <f>'[1]CORD - SDDS Plus Output'!P90</f>
        <v>94</v>
      </c>
      <c r="P114">
        <f>'[1]CORD - SDDS Plus Output'!Q90</f>
        <v>96</v>
      </c>
      <c r="Q114">
        <f>'[1]CORD - SDDS Plus Output'!R90</f>
        <v>100</v>
      </c>
      <c r="R114">
        <f>'[1]CORD - SDDS Plus Output'!S90</f>
        <v>96</v>
      </c>
    </row>
    <row r="115" spans="1:18" x14ac:dyDescent="0.25">
      <c r="A115" t="s">
        <v>242</v>
      </c>
      <c r="B115" t="s">
        <v>243</v>
      </c>
      <c r="C115">
        <f>'[1]CORD - SDDS Plus Output'!D91</f>
        <v>107</v>
      </c>
      <c r="D115">
        <f>'[1]CORD - SDDS Plus Output'!E91</f>
        <v>106</v>
      </c>
      <c r="E115">
        <f>'[1]CORD - SDDS Plus Output'!F91</f>
        <v>101</v>
      </c>
      <c r="F115">
        <f>'[1]CORD - SDDS Plus Output'!G91</f>
        <v>98</v>
      </c>
      <c r="G115">
        <f>'[1]CORD - SDDS Plus Output'!H91</f>
        <v>89</v>
      </c>
      <c r="H115">
        <f>'[1]CORD - SDDS Plus Output'!I91</f>
        <v>94</v>
      </c>
      <c r="I115">
        <f>'[1]CORD - SDDS Plus Output'!J91</f>
        <v>91</v>
      </c>
      <c r="J115">
        <f>'[1]CORD - SDDS Plus Output'!K91</f>
        <v>90</v>
      </c>
      <c r="K115">
        <f>'[1]CORD - SDDS Plus Output'!L91</f>
        <v>88</v>
      </c>
      <c r="L115">
        <f>'[1]CORD - SDDS Plus Output'!M91</f>
        <v>90</v>
      </c>
      <c r="M115">
        <f>'[1]CORD - SDDS Plus Output'!N91</f>
        <v>89</v>
      </c>
      <c r="N115">
        <f>'[1]CORD - SDDS Plus Output'!O91</f>
        <v>86</v>
      </c>
      <c r="O115">
        <f>'[1]CORD - SDDS Plus Output'!P91</f>
        <v>93</v>
      </c>
      <c r="P115">
        <f>'[1]CORD - SDDS Plus Output'!Q91</f>
        <v>89</v>
      </c>
      <c r="Q115">
        <f>'[1]CORD - SDDS Plus Output'!R91</f>
        <v>84</v>
      </c>
      <c r="R115">
        <f>'[1]CORD - SDDS Plus Output'!S91</f>
        <v>84</v>
      </c>
    </row>
    <row r="116" spans="1:18" x14ac:dyDescent="0.25">
      <c r="A116" t="s">
        <v>244</v>
      </c>
      <c r="B116" t="s">
        <v>245</v>
      </c>
      <c r="C116">
        <f>'[1]CORD - SDDS Plus Output'!D92</f>
        <v>236</v>
      </c>
      <c r="D116">
        <f>'[1]CORD - SDDS Plus Output'!E92</f>
        <v>236</v>
      </c>
      <c r="E116">
        <f>'[1]CORD - SDDS Plus Output'!F92</f>
        <v>241</v>
      </c>
      <c r="F116">
        <f>'[1]CORD - SDDS Plus Output'!G92</f>
        <v>245</v>
      </c>
      <c r="G116">
        <f>'[1]CORD - SDDS Plus Output'!H92</f>
        <v>237</v>
      </c>
      <c r="H116">
        <f>'[1]CORD - SDDS Plus Output'!I92</f>
        <v>241</v>
      </c>
      <c r="I116">
        <f>'[1]CORD - SDDS Plus Output'!J92</f>
        <v>247</v>
      </c>
      <c r="J116">
        <f>'[1]CORD - SDDS Plus Output'!K92</f>
        <v>255</v>
      </c>
      <c r="K116">
        <f>'[1]CORD - SDDS Plus Output'!L92</f>
        <v>257</v>
      </c>
      <c r="L116">
        <f>'[1]CORD - SDDS Plus Output'!M92</f>
        <v>260</v>
      </c>
      <c r="M116">
        <f>'[1]CORD - SDDS Plus Output'!N92</f>
        <v>266</v>
      </c>
      <c r="N116">
        <f>'[1]CORD - SDDS Plus Output'!O92</f>
        <v>285</v>
      </c>
      <c r="O116">
        <f>'[1]CORD - SDDS Plus Output'!P92</f>
        <v>286</v>
      </c>
      <c r="P116">
        <f>'[1]CORD - SDDS Plus Output'!Q92</f>
        <v>299</v>
      </c>
      <c r="Q116">
        <f>'[1]CORD - SDDS Plus Output'!R92</f>
        <v>306</v>
      </c>
      <c r="R116">
        <f>'[1]CORD - SDDS Plus Output'!S92</f>
        <v>313</v>
      </c>
    </row>
    <row r="117" spans="1:18" x14ac:dyDescent="0.25">
      <c r="A117" t="s">
        <v>246</v>
      </c>
      <c r="B117" t="s">
        <v>247</v>
      </c>
      <c r="C117">
        <f>'[1]CORD - SDDS Plus Output'!D93</f>
        <v>186</v>
      </c>
      <c r="D117">
        <f>'[1]CORD - SDDS Plus Output'!E93</f>
        <v>189</v>
      </c>
      <c r="E117">
        <f>'[1]CORD - SDDS Plus Output'!F93</f>
        <v>194</v>
      </c>
      <c r="F117">
        <f>'[1]CORD - SDDS Plus Output'!G93</f>
        <v>198</v>
      </c>
      <c r="G117">
        <f>'[1]CORD - SDDS Plus Output'!H93</f>
        <v>198</v>
      </c>
      <c r="H117">
        <f>'[1]CORD - SDDS Plus Output'!I93</f>
        <v>199</v>
      </c>
      <c r="I117">
        <f>'[1]CORD - SDDS Plus Output'!J93</f>
        <v>199</v>
      </c>
      <c r="J117">
        <f>'[1]CORD - SDDS Plus Output'!K93</f>
        <v>199</v>
      </c>
      <c r="K117">
        <f>'[1]CORD - SDDS Plus Output'!L93</f>
        <v>200</v>
      </c>
      <c r="L117">
        <f>'[1]CORD - SDDS Plus Output'!M93</f>
        <v>196</v>
      </c>
      <c r="M117">
        <f>'[1]CORD - SDDS Plus Output'!N93</f>
        <v>192</v>
      </c>
      <c r="N117">
        <f>'[1]CORD - SDDS Plus Output'!O93</f>
        <v>185</v>
      </c>
      <c r="O117">
        <f>'[1]CORD - SDDS Plus Output'!P93</f>
        <v>178</v>
      </c>
      <c r="P117">
        <f>'[1]CORD - SDDS Plus Output'!Q93</f>
        <v>173</v>
      </c>
      <c r="Q117">
        <f>'[1]CORD - SDDS Plus Output'!R93</f>
        <v>176</v>
      </c>
      <c r="R117">
        <f>'[1]CORD - SDDS Plus Output'!S93</f>
        <v>178</v>
      </c>
    </row>
    <row r="118" spans="1:18" x14ac:dyDescent="0.25">
      <c r="A118" t="s">
        <v>248</v>
      </c>
      <c r="B118" t="s">
        <v>249</v>
      </c>
      <c r="C118">
        <f>'[1]CORD - SDDS Plus Output'!D94</f>
        <v>1</v>
      </c>
      <c r="D118">
        <f>'[1]CORD - SDDS Plus Output'!E94</f>
        <v>1</v>
      </c>
      <c r="E118">
        <f>'[1]CORD - SDDS Plus Output'!F94</f>
        <v>1</v>
      </c>
      <c r="F118">
        <f>'[1]CORD - SDDS Plus Output'!G94</f>
        <v>1</v>
      </c>
      <c r="G118">
        <f>'[1]CORD - SDDS Plus Output'!H94</f>
        <v>1</v>
      </c>
      <c r="H118">
        <f>'[1]CORD - SDDS Plus Output'!I94</f>
        <v>1</v>
      </c>
      <c r="I118">
        <f>'[1]CORD - SDDS Plus Output'!J94</f>
        <v>1</v>
      </c>
      <c r="J118">
        <f>'[1]CORD - SDDS Plus Output'!K94</f>
        <v>1</v>
      </c>
      <c r="K118">
        <f>'[1]CORD - SDDS Plus Output'!L94</f>
        <v>1</v>
      </c>
      <c r="L118">
        <f>'[1]CORD - SDDS Plus Output'!M94</f>
        <v>1</v>
      </c>
      <c r="M118">
        <f>'[1]CORD - SDDS Plus Output'!N94</f>
        <v>1</v>
      </c>
      <c r="N118">
        <f>'[1]CORD - SDDS Plus Output'!O94</f>
        <v>1</v>
      </c>
      <c r="O118">
        <f>'[1]CORD - SDDS Plus Output'!P94</f>
        <v>1</v>
      </c>
      <c r="P118">
        <f>'[1]CORD - SDDS Plus Output'!Q94</f>
        <v>1</v>
      </c>
      <c r="Q118">
        <f>'[1]CORD - SDDS Plus Output'!R94</f>
        <v>1</v>
      </c>
      <c r="R118">
        <f>'[1]CORD - SDDS Plus Output'!S94</f>
        <v>1</v>
      </c>
    </row>
    <row r="119" spans="1:18" x14ac:dyDescent="0.25">
      <c r="A119" t="s">
        <v>250</v>
      </c>
      <c r="B119" t="s">
        <v>251</v>
      </c>
      <c r="C119">
        <f>'[1]CORD - SDDS Plus Output'!D95</f>
        <v>1</v>
      </c>
      <c r="D119">
        <f>'[1]CORD - SDDS Plus Output'!E95</f>
        <v>2</v>
      </c>
      <c r="E119">
        <f>'[1]CORD - SDDS Plus Output'!F95</f>
        <v>2</v>
      </c>
      <c r="F119">
        <f>'[1]CORD - SDDS Plus Output'!G95</f>
        <v>2</v>
      </c>
      <c r="G119">
        <f>'[1]CORD - SDDS Plus Output'!H95</f>
        <v>2</v>
      </c>
      <c r="H119">
        <f>'[1]CORD - SDDS Plus Output'!I95</f>
        <v>3</v>
      </c>
      <c r="I119">
        <f>'[1]CORD - SDDS Plus Output'!J95</f>
        <v>2</v>
      </c>
      <c r="J119">
        <f>'[1]CORD - SDDS Plus Output'!K95</f>
        <v>1</v>
      </c>
      <c r="K119">
        <f>'[1]CORD - SDDS Plus Output'!L95</f>
        <v>2</v>
      </c>
      <c r="L119">
        <f>'[1]CORD - SDDS Plus Output'!M95</f>
        <v>2</v>
      </c>
      <c r="M119">
        <f>'[1]CORD - SDDS Plus Output'!N95</f>
        <v>3</v>
      </c>
      <c r="N119">
        <f>'[1]CORD - SDDS Plus Output'!O95</f>
        <v>3</v>
      </c>
      <c r="O119">
        <f>'[1]CORD - SDDS Plus Output'!P95</f>
        <v>2</v>
      </c>
      <c r="P119">
        <f>'[1]CORD - SDDS Plus Output'!Q95</f>
        <v>3</v>
      </c>
      <c r="Q119">
        <f>'[1]CORD - SDDS Plus Output'!R95</f>
        <v>3</v>
      </c>
      <c r="R119">
        <f>'[1]CORD - SDDS Plus Output'!S95</f>
        <v>3</v>
      </c>
    </row>
    <row r="120" spans="1:18" x14ac:dyDescent="0.25">
      <c r="A120" t="s">
        <v>252</v>
      </c>
      <c r="B120" t="s">
        <v>253</v>
      </c>
      <c r="C120">
        <f>'[1]CORD - SDDS Plus Output'!D96</f>
        <v>151</v>
      </c>
      <c r="D120">
        <f>'[1]CORD - SDDS Plus Output'!E96</f>
        <v>148</v>
      </c>
      <c r="E120">
        <f>'[1]CORD - SDDS Plus Output'!F96</f>
        <v>145</v>
      </c>
      <c r="F120">
        <f>'[1]CORD - SDDS Plus Output'!G96</f>
        <v>138</v>
      </c>
      <c r="G120">
        <f>'[1]CORD - SDDS Plus Output'!H96</f>
        <v>139</v>
      </c>
      <c r="H120">
        <f>'[1]CORD - SDDS Plus Output'!I96</f>
        <v>156</v>
      </c>
      <c r="I120">
        <f>'[1]CORD - SDDS Plus Output'!J96</f>
        <v>148</v>
      </c>
      <c r="J120">
        <f>'[1]CORD - SDDS Plus Output'!K96</f>
        <v>150</v>
      </c>
      <c r="K120">
        <f>'[1]CORD - SDDS Plus Output'!L96</f>
        <v>154</v>
      </c>
      <c r="L120">
        <f>'[1]CORD - SDDS Plus Output'!M96</f>
        <v>165</v>
      </c>
      <c r="M120">
        <f>'[1]CORD - SDDS Plus Output'!N96</f>
        <v>162</v>
      </c>
      <c r="N120">
        <f>'[1]CORD - SDDS Plus Output'!O96</f>
        <v>162</v>
      </c>
      <c r="O120">
        <f>'[1]CORD - SDDS Plus Output'!P96</f>
        <v>168</v>
      </c>
      <c r="P120">
        <f>'[1]CORD - SDDS Plus Output'!Q96</f>
        <v>181</v>
      </c>
      <c r="Q120">
        <f>'[1]CORD - SDDS Plus Output'!R96</f>
        <v>175</v>
      </c>
      <c r="R120">
        <f>'[1]CORD - SDDS Plus Output'!S96</f>
        <v>173</v>
      </c>
    </row>
    <row r="121" spans="1:18" x14ac:dyDescent="0.25">
      <c r="A121" t="s">
        <v>254</v>
      </c>
      <c r="B121" t="s">
        <v>255</v>
      </c>
      <c r="C121">
        <f>'[1]CORD - SDDS Plus Output'!D97</f>
        <v>11</v>
      </c>
      <c r="D121">
        <f>'[1]CORD - SDDS Plus Output'!E97</f>
        <v>10</v>
      </c>
      <c r="E121">
        <f>'[1]CORD - SDDS Plus Output'!F97</f>
        <v>10</v>
      </c>
      <c r="F121">
        <f>'[1]CORD - SDDS Plus Output'!G97</f>
        <v>31</v>
      </c>
      <c r="G121">
        <f>'[1]CORD - SDDS Plus Output'!H97</f>
        <v>31</v>
      </c>
      <c r="H121">
        <f>'[1]CORD - SDDS Plus Output'!I97</f>
        <v>31</v>
      </c>
      <c r="I121">
        <f>'[1]CORD - SDDS Plus Output'!J97</f>
        <v>32</v>
      </c>
      <c r="J121">
        <f>'[1]CORD - SDDS Plus Output'!K97</f>
        <v>34</v>
      </c>
      <c r="K121">
        <f>'[1]CORD - SDDS Plus Output'!L97</f>
        <v>36</v>
      </c>
      <c r="L121">
        <f>'[1]CORD - SDDS Plus Output'!M97</f>
        <v>32</v>
      </c>
      <c r="M121">
        <f>'[1]CORD - SDDS Plus Output'!N97</f>
        <v>31</v>
      </c>
      <c r="N121">
        <f>'[1]CORD - SDDS Plus Output'!O97</f>
        <v>32</v>
      </c>
      <c r="O121">
        <f>'[1]CORD - SDDS Plus Output'!P97</f>
        <v>31</v>
      </c>
      <c r="P121">
        <f>'[1]CORD - SDDS Plus Output'!Q97</f>
        <v>31</v>
      </c>
      <c r="Q121">
        <f>'[1]CORD - SDDS Plus Output'!R97</f>
        <v>31</v>
      </c>
      <c r="R121">
        <f>'[1]CORD - SDDS Plus Output'!S97</f>
        <v>30</v>
      </c>
    </row>
    <row r="122" spans="1:18" x14ac:dyDescent="0.25">
      <c r="A122" t="s">
        <v>256</v>
      </c>
      <c r="B122" t="s">
        <v>257</v>
      </c>
      <c r="C122">
        <f>'[1]CORD - SDDS Plus Output'!D98</f>
        <v>242</v>
      </c>
      <c r="D122">
        <f>'[1]CORD - SDDS Plus Output'!E98</f>
        <v>232</v>
      </c>
      <c r="E122">
        <f>'[1]CORD - SDDS Plus Output'!F98</f>
        <v>240</v>
      </c>
      <c r="F122">
        <f>'[1]CORD - SDDS Plus Output'!G98</f>
        <v>242</v>
      </c>
      <c r="G122">
        <f>'[1]CORD - SDDS Plus Output'!H98</f>
        <v>257</v>
      </c>
      <c r="H122">
        <f>'[1]CORD - SDDS Plus Output'!I98</f>
        <v>258</v>
      </c>
      <c r="I122">
        <f>'[1]CORD - SDDS Plus Output'!J98</f>
        <v>251</v>
      </c>
      <c r="J122">
        <f>'[1]CORD - SDDS Plus Output'!K98</f>
        <v>256</v>
      </c>
      <c r="K122">
        <f>'[1]CORD - SDDS Plus Output'!L98</f>
        <v>255</v>
      </c>
      <c r="L122">
        <f>'[1]CORD - SDDS Plus Output'!M98</f>
        <v>245</v>
      </c>
      <c r="M122">
        <f>'[1]CORD - SDDS Plus Output'!N98</f>
        <v>251</v>
      </c>
      <c r="N122">
        <f>'[1]CORD - SDDS Plus Output'!O98</f>
        <v>256</v>
      </c>
      <c r="O122">
        <f>'[1]CORD - SDDS Plus Output'!P98</f>
        <v>259</v>
      </c>
      <c r="P122">
        <f>'[1]CORD - SDDS Plus Output'!Q98</f>
        <v>265</v>
      </c>
      <c r="Q122">
        <f>'[1]CORD - SDDS Plus Output'!R98</f>
        <v>264</v>
      </c>
      <c r="R122">
        <f>'[1]CORD - SDDS Plus Output'!S98</f>
        <v>270</v>
      </c>
    </row>
    <row r="123" spans="1:18" x14ac:dyDescent="0.25">
      <c r="A123" t="s">
        <v>258</v>
      </c>
      <c r="B123" t="s">
        <v>259</v>
      </c>
      <c r="C123">
        <f>'[1]CORD - SDDS Plus Output'!D99</f>
        <v>2662</v>
      </c>
      <c r="D123">
        <f>'[1]CORD - SDDS Plus Output'!E99</f>
        <v>2506</v>
      </c>
      <c r="E123">
        <f>'[1]CORD - SDDS Plus Output'!F99</f>
        <v>2620</v>
      </c>
      <c r="F123">
        <f>'[1]CORD - SDDS Plus Output'!G99</f>
        <v>2628</v>
      </c>
      <c r="G123">
        <f>'[1]CORD - SDDS Plus Output'!H99</f>
        <v>2733</v>
      </c>
      <c r="H123">
        <f>'[1]CORD - SDDS Plus Output'!I99</f>
        <v>2518</v>
      </c>
      <c r="I123">
        <f>'[1]CORD - SDDS Plus Output'!J99</f>
        <v>2276</v>
      </c>
      <c r="J123">
        <f>'[1]CORD - SDDS Plus Output'!K99</f>
        <v>1998</v>
      </c>
      <c r="K123">
        <f>'[1]CORD - SDDS Plus Output'!L99</f>
        <v>2013</v>
      </c>
      <c r="L123">
        <f>'[1]CORD - SDDS Plus Output'!M99</f>
        <v>2074</v>
      </c>
      <c r="M123">
        <f>'[1]CORD - SDDS Plus Output'!N99</f>
        <v>2019</v>
      </c>
      <c r="N123">
        <f>'[1]CORD - SDDS Plus Output'!O99</f>
        <v>1974</v>
      </c>
      <c r="O123">
        <f>'[1]CORD - SDDS Plus Output'!P99</f>
        <v>2177</v>
      </c>
      <c r="P123">
        <f>'[1]CORD - SDDS Plus Output'!Q99</f>
        <v>2141</v>
      </c>
      <c r="Q123">
        <f>'[1]CORD - SDDS Plus Output'!R99</f>
        <v>2162</v>
      </c>
      <c r="R123">
        <f>'[1]CORD - SDDS Plus Output'!S99</f>
        <v>2222</v>
      </c>
    </row>
    <row r="124" spans="1:18" x14ac:dyDescent="0.25">
      <c r="A124" t="s">
        <v>260</v>
      </c>
      <c r="B124" t="s">
        <v>261</v>
      </c>
      <c r="C124">
        <f>'[1]CORD - SDDS Plus Output'!D100</f>
        <v>165</v>
      </c>
      <c r="D124">
        <f>'[1]CORD - SDDS Plus Output'!E100</f>
        <v>159</v>
      </c>
      <c r="E124">
        <f>'[1]CORD - SDDS Plus Output'!F100</f>
        <v>153</v>
      </c>
      <c r="F124">
        <f>'[1]CORD - SDDS Plus Output'!G100</f>
        <v>153</v>
      </c>
      <c r="G124">
        <f>'[1]CORD - SDDS Plus Output'!H100</f>
        <v>155</v>
      </c>
      <c r="H124">
        <f>'[1]CORD - SDDS Plus Output'!I100</f>
        <v>155</v>
      </c>
      <c r="I124">
        <f>'[1]CORD - SDDS Plus Output'!J100</f>
        <v>153</v>
      </c>
      <c r="J124">
        <f>'[1]CORD - SDDS Plus Output'!K100</f>
        <v>150</v>
      </c>
      <c r="K124">
        <f>'[1]CORD - SDDS Plus Output'!L100</f>
        <v>154</v>
      </c>
      <c r="L124">
        <f>'[1]CORD - SDDS Plus Output'!M100</f>
        <v>155</v>
      </c>
      <c r="M124">
        <f>'[1]CORD - SDDS Plus Output'!N100</f>
        <v>155</v>
      </c>
      <c r="N124">
        <f>'[1]CORD - SDDS Plus Output'!O100</f>
        <v>155</v>
      </c>
      <c r="O124">
        <f>'[1]CORD - SDDS Plus Output'!P100</f>
        <v>156</v>
      </c>
      <c r="P124">
        <f>'[1]CORD - SDDS Plus Output'!Q100</f>
        <v>160</v>
      </c>
      <c r="Q124">
        <f>'[1]CORD - SDDS Plus Output'!R100</f>
        <v>158</v>
      </c>
      <c r="R124">
        <f>'[1]CORD - SDDS Plus Output'!S100</f>
        <v>157</v>
      </c>
    </row>
    <row r="125" spans="1:18" x14ac:dyDescent="0.25">
      <c r="A125" t="s">
        <v>262</v>
      </c>
      <c r="B125" t="s">
        <v>263</v>
      </c>
      <c r="C125">
        <f>0</f>
        <v>0</v>
      </c>
      <c r="D125">
        <f>0</f>
        <v>0</v>
      </c>
      <c r="E125">
        <f>0</f>
        <v>0</v>
      </c>
      <c r="F125">
        <f>0</f>
        <v>0</v>
      </c>
      <c r="G125">
        <f>0</f>
        <v>0</v>
      </c>
      <c r="H125">
        <f>0</f>
        <v>0</v>
      </c>
      <c r="I125">
        <f>0</f>
        <v>0</v>
      </c>
      <c r="J125">
        <f>0</f>
        <v>0</v>
      </c>
      <c r="K125">
        <f>0</f>
        <v>0</v>
      </c>
      <c r="L125">
        <f>0</f>
        <v>0</v>
      </c>
      <c r="M125">
        <f>0</f>
        <v>0</v>
      </c>
      <c r="N125">
        <f>0</f>
        <v>0</v>
      </c>
      <c r="O125">
        <f>0</f>
        <v>0</v>
      </c>
      <c r="P125">
        <f>0</f>
        <v>0</v>
      </c>
      <c r="Q125">
        <f>0</f>
        <v>0</v>
      </c>
      <c r="R125">
        <f>0</f>
        <v>0</v>
      </c>
    </row>
    <row r="126" spans="1:18" x14ac:dyDescent="0.25">
      <c r="A126" t="s">
        <v>264</v>
      </c>
      <c r="B126" t="s">
        <v>265</v>
      </c>
      <c r="C126">
        <f>'[1]CORD - SDDS Plus Output'!D101</f>
        <v>21</v>
      </c>
      <c r="D126">
        <f>'[1]CORD - SDDS Plus Output'!E101</f>
        <v>10</v>
      </c>
      <c r="E126">
        <f>'[1]CORD - SDDS Plus Output'!F101</f>
        <v>-38</v>
      </c>
      <c r="F126">
        <f>'[1]CORD - SDDS Plus Output'!G101</f>
        <v>-23</v>
      </c>
      <c r="G126">
        <f>'[1]CORD - SDDS Plus Output'!H101</f>
        <v>-32</v>
      </c>
      <c r="H126">
        <f>'[1]CORD - SDDS Plus Output'!I101</f>
        <v>-15</v>
      </c>
      <c r="I126">
        <f>'[1]CORD - SDDS Plus Output'!J101</f>
        <v>22</v>
      </c>
      <c r="J126">
        <f>'[1]CORD - SDDS Plus Output'!K101</f>
        <v>42</v>
      </c>
      <c r="K126">
        <f>'[1]CORD - SDDS Plus Output'!L101</f>
        <v>51</v>
      </c>
      <c r="L126">
        <f>'[1]CORD - SDDS Plus Output'!M101</f>
        <v>44</v>
      </c>
      <c r="M126">
        <f>'[1]CORD - SDDS Plus Output'!N101</f>
        <v>47</v>
      </c>
      <c r="N126">
        <f>'[1]CORD - SDDS Plus Output'!O101</f>
        <v>54</v>
      </c>
      <c r="O126">
        <f>'[1]CORD - SDDS Plus Output'!P101</f>
        <v>42</v>
      </c>
      <c r="P126">
        <f>'[1]CORD - SDDS Plus Output'!Q101</f>
        <v>38</v>
      </c>
      <c r="Q126">
        <f>'[1]CORD - SDDS Plus Output'!R101</f>
        <v>37</v>
      </c>
      <c r="R126">
        <f>'[1]CORD - SDDS Plus Output'!S101</f>
        <v>38</v>
      </c>
    </row>
    <row r="127" spans="1:18" x14ac:dyDescent="0.25">
      <c r="A127" t="s">
        <v>266</v>
      </c>
      <c r="B127" t="s">
        <v>267</v>
      </c>
      <c r="C127">
        <f>'[1]CORD - SDDS Plus Output'!D102</f>
        <v>2</v>
      </c>
      <c r="D127">
        <f>'[1]CORD - SDDS Plus Output'!E102</f>
        <v>2</v>
      </c>
      <c r="E127">
        <f>'[1]CORD - SDDS Plus Output'!F102</f>
        <v>2</v>
      </c>
      <c r="F127">
        <f>'[1]CORD - SDDS Plus Output'!G102</f>
        <v>2</v>
      </c>
      <c r="G127">
        <f>'[1]CORD - SDDS Plus Output'!H102</f>
        <v>2</v>
      </c>
      <c r="H127">
        <f>'[1]CORD - SDDS Plus Output'!I102</f>
        <v>3</v>
      </c>
      <c r="I127">
        <f>'[1]CORD - SDDS Plus Output'!J102</f>
        <v>2</v>
      </c>
      <c r="J127">
        <f>'[1]CORD - SDDS Plus Output'!K102</f>
        <v>3</v>
      </c>
      <c r="K127">
        <f>'[1]CORD - SDDS Plus Output'!L102</f>
        <v>2</v>
      </c>
      <c r="L127">
        <f>'[1]CORD - SDDS Plus Output'!M102</f>
        <v>2</v>
      </c>
      <c r="M127">
        <f>'[1]CORD - SDDS Plus Output'!N102</f>
        <v>2</v>
      </c>
      <c r="N127">
        <f>'[1]CORD - SDDS Plus Output'!O102</f>
        <v>2</v>
      </c>
      <c r="O127">
        <f>'[1]CORD - SDDS Plus Output'!P102</f>
        <v>2</v>
      </c>
      <c r="P127">
        <f>'[1]CORD - SDDS Plus Output'!Q102</f>
        <v>2</v>
      </c>
      <c r="Q127">
        <f>'[1]CORD - SDDS Plus Output'!R102</f>
        <v>2</v>
      </c>
      <c r="R127">
        <f>'[1]CORD - SDDS Plus Output'!S102</f>
        <v>2</v>
      </c>
    </row>
    <row r="128" spans="1:18" x14ac:dyDescent="0.25">
      <c r="A128" t="s">
        <v>268</v>
      </c>
      <c r="B128" t="s">
        <v>269</v>
      </c>
      <c r="C128">
        <f>'[1]CORD - SDDS Plus Output'!D103</f>
        <v>112</v>
      </c>
      <c r="D128">
        <f>'[1]CORD - SDDS Plus Output'!E103</f>
        <v>117</v>
      </c>
      <c r="E128">
        <f>'[1]CORD - SDDS Plus Output'!F103</f>
        <v>114</v>
      </c>
      <c r="F128">
        <f>'[1]CORD - SDDS Plus Output'!G103</f>
        <v>118</v>
      </c>
      <c r="G128">
        <f>'[1]CORD - SDDS Plus Output'!H103</f>
        <v>121</v>
      </c>
      <c r="H128">
        <f>'[1]CORD - SDDS Plus Output'!I103</f>
        <v>127</v>
      </c>
      <c r="I128">
        <f>'[1]CORD - SDDS Plus Output'!J103</f>
        <v>125</v>
      </c>
      <c r="J128">
        <f>'[1]CORD - SDDS Plus Output'!K103</f>
        <v>123</v>
      </c>
      <c r="K128">
        <f>'[1]CORD - SDDS Plus Output'!L103</f>
        <v>120</v>
      </c>
      <c r="L128">
        <f>'[1]CORD - SDDS Plus Output'!M103</f>
        <v>100</v>
      </c>
      <c r="M128">
        <f>'[1]CORD - SDDS Plus Output'!N103</f>
        <v>96</v>
      </c>
      <c r="N128">
        <f>'[1]CORD - SDDS Plus Output'!O103</f>
        <v>96</v>
      </c>
      <c r="O128">
        <f>'[1]CORD - SDDS Plus Output'!P103</f>
        <v>97</v>
      </c>
      <c r="P128">
        <f>'[1]CORD - SDDS Plus Output'!Q103</f>
        <v>98</v>
      </c>
      <c r="Q128">
        <f>'[1]CORD - SDDS Plus Output'!R103</f>
        <v>95</v>
      </c>
      <c r="R128">
        <f>'[1]CORD - SDDS Plus Output'!S103</f>
        <v>93</v>
      </c>
    </row>
    <row r="129" spans="1:18" x14ac:dyDescent="0.25">
      <c r="A129" t="s">
        <v>270</v>
      </c>
      <c r="B129" t="s">
        <v>271</v>
      </c>
      <c r="C129">
        <f>0</f>
        <v>0</v>
      </c>
      <c r="D129">
        <f>0</f>
        <v>0</v>
      </c>
      <c r="E129">
        <f>0</f>
        <v>0</v>
      </c>
      <c r="F129">
        <f>0</f>
        <v>0</v>
      </c>
      <c r="G129">
        <f>0</f>
        <v>0</v>
      </c>
      <c r="H129">
        <f>0</f>
        <v>0</v>
      </c>
      <c r="I129">
        <f>0</f>
        <v>0</v>
      </c>
      <c r="J129">
        <f>0</f>
        <v>0</v>
      </c>
      <c r="K129">
        <f>0</f>
        <v>0</v>
      </c>
      <c r="L129">
        <f>0</f>
        <v>0</v>
      </c>
      <c r="M129">
        <f>0</f>
        <v>0</v>
      </c>
      <c r="N129">
        <f>0</f>
        <v>0</v>
      </c>
      <c r="O129">
        <f>0</f>
        <v>0</v>
      </c>
      <c r="P129">
        <f>0</f>
        <v>0</v>
      </c>
      <c r="Q129">
        <f>0</f>
        <v>0</v>
      </c>
      <c r="R129">
        <f>0</f>
        <v>0</v>
      </c>
    </row>
    <row r="130" spans="1:18" x14ac:dyDescent="0.25">
      <c r="A130" t="s">
        <v>272</v>
      </c>
      <c r="B130" t="s">
        <v>273</v>
      </c>
      <c r="C130">
        <f>'[1]CORD - SDDS Plus Output'!D104</f>
        <v>1914</v>
      </c>
      <c r="D130">
        <f>'[1]CORD - SDDS Plus Output'!E104</f>
        <v>1955</v>
      </c>
      <c r="E130">
        <f>'[1]CORD - SDDS Plus Output'!F104</f>
        <v>1993</v>
      </c>
      <c r="F130">
        <f>'[1]CORD - SDDS Plus Output'!G104</f>
        <v>2008</v>
      </c>
      <c r="G130">
        <f>'[1]CORD - SDDS Plus Output'!H104</f>
        <v>2037</v>
      </c>
      <c r="H130">
        <f>'[1]CORD - SDDS Plus Output'!I104</f>
        <v>2049</v>
      </c>
      <c r="I130">
        <f>'[1]CORD - SDDS Plus Output'!J104</f>
        <v>2071</v>
      </c>
      <c r="J130">
        <f>'[1]CORD - SDDS Plus Output'!K104</f>
        <v>2096</v>
      </c>
      <c r="K130">
        <f>'[1]CORD - SDDS Plus Output'!L104</f>
        <v>2110</v>
      </c>
      <c r="L130">
        <f>'[1]CORD - SDDS Plus Output'!M104</f>
        <v>2106</v>
      </c>
      <c r="M130">
        <f>'[1]CORD - SDDS Plus Output'!N104</f>
        <v>2109</v>
      </c>
      <c r="N130">
        <f>'[1]CORD - SDDS Plus Output'!O104</f>
        <v>2117</v>
      </c>
      <c r="O130">
        <f>'[1]CORD - SDDS Plus Output'!P104</f>
        <v>2140</v>
      </c>
      <c r="P130">
        <f>'[1]CORD - SDDS Plus Output'!Q104</f>
        <v>2160</v>
      </c>
      <c r="Q130">
        <f>'[1]CORD - SDDS Plus Output'!R104</f>
        <v>2183</v>
      </c>
      <c r="R130">
        <f>'[1]CORD - SDDS Plus Output'!S104</f>
        <v>2202</v>
      </c>
    </row>
    <row r="131" spans="1:18" x14ac:dyDescent="0.25">
      <c r="A131" t="s">
        <v>274</v>
      </c>
      <c r="B131" t="s">
        <v>275</v>
      </c>
      <c r="C131">
        <f>'[1]CORD - SDDS Plus Output'!D105</f>
        <v>24</v>
      </c>
      <c r="D131">
        <f>'[1]CORD - SDDS Plus Output'!E105</f>
        <v>23</v>
      </c>
      <c r="E131">
        <f>'[1]CORD - SDDS Plus Output'!F105</f>
        <v>24</v>
      </c>
      <c r="F131">
        <f>'[1]CORD - SDDS Plus Output'!G105</f>
        <v>24</v>
      </c>
      <c r="G131">
        <f>'[1]CORD - SDDS Plus Output'!H105</f>
        <v>25</v>
      </c>
      <c r="H131">
        <f>'[1]CORD - SDDS Plus Output'!I105</f>
        <v>24</v>
      </c>
      <c r="I131">
        <f>'[1]CORD - SDDS Plus Output'!J105</f>
        <v>23</v>
      </c>
      <c r="J131">
        <f>'[1]CORD - SDDS Plus Output'!K105</f>
        <v>22</v>
      </c>
      <c r="K131">
        <f>'[1]CORD - SDDS Plus Output'!L105</f>
        <v>22</v>
      </c>
      <c r="L131">
        <f>'[1]CORD - SDDS Plus Output'!M105</f>
        <v>22</v>
      </c>
      <c r="M131">
        <f>'[1]CORD - SDDS Plus Output'!N105</f>
        <v>22</v>
      </c>
      <c r="N131">
        <f>'[1]CORD - SDDS Plus Output'!O105</f>
        <v>22</v>
      </c>
      <c r="O131">
        <f>'[1]CORD - SDDS Plus Output'!P105</f>
        <v>22</v>
      </c>
      <c r="P131">
        <f>'[1]CORD - SDDS Plus Output'!Q105</f>
        <v>22</v>
      </c>
      <c r="Q131">
        <f>'[1]CORD - SDDS Plus Output'!R105</f>
        <v>22</v>
      </c>
      <c r="R131">
        <f>'[1]CORD - SDDS Plus Output'!S105</f>
        <v>22</v>
      </c>
    </row>
    <row r="132" spans="1:18" x14ac:dyDescent="0.25">
      <c r="A132" t="s">
        <v>276</v>
      </c>
      <c r="B132" t="s">
        <v>277</v>
      </c>
      <c r="C132">
        <f>'[1]CORD - SDDS Plus Output'!D106</f>
        <v>18</v>
      </c>
      <c r="D132">
        <f>'[1]CORD - SDDS Plus Output'!E106</f>
        <v>18</v>
      </c>
      <c r="E132">
        <f>'[1]CORD - SDDS Plus Output'!F106</f>
        <v>18</v>
      </c>
      <c r="F132">
        <f>'[1]CORD - SDDS Plus Output'!G106</f>
        <v>18</v>
      </c>
      <c r="G132">
        <f>'[1]CORD - SDDS Plus Output'!H106</f>
        <v>18</v>
      </c>
      <c r="H132">
        <f>'[1]CORD - SDDS Plus Output'!I106</f>
        <v>18</v>
      </c>
      <c r="I132">
        <f>'[1]CORD - SDDS Plus Output'!J106</f>
        <v>18</v>
      </c>
      <c r="J132">
        <f>'[1]CORD - SDDS Plus Output'!K106</f>
        <v>18</v>
      </c>
      <c r="K132">
        <f>'[1]CORD - SDDS Plus Output'!L106</f>
        <v>18</v>
      </c>
      <c r="L132">
        <f>'[1]CORD - SDDS Plus Output'!M106</f>
        <v>18</v>
      </c>
      <c r="M132">
        <f>'[1]CORD - SDDS Plus Output'!N106</f>
        <v>18</v>
      </c>
      <c r="N132">
        <f>'[1]CORD - SDDS Plus Output'!O106</f>
        <v>18</v>
      </c>
      <c r="O132">
        <f>'[1]CORD - SDDS Plus Output'!P106</f>
        <v>18</v>
      </c>
      <c r="P132">
        <f>'[1]CORD - SDDS Plus Output'!Q106</f>
        <v>18</v>
      </c>
      <c r="Q132">
        <f>'[1]CORD - SDDS Plus Output'!R106</f>
        <v>18</v>
      </c>
      <c r="R132">
        <f>'[1]CORD - SDDS Plus Output'!S106</f>
        <v>18</v>
      </c>
    </row>
    <row r="133" spans="1:18" x14ac:dyDescent="0.25">
      <c r="A133" t="s">
        <v>278</v>
      </c>
      <c r="B133" t="s">
        <v>279</v>
      </c>
      <c r="C133">
        <f>'[1]CORD - SDDS Plus Output'!D107</f>
        <v>1053</v>
      </c>
      <c r="D133">
        <f>'[1]CORD - SDDS Plus Output'!E107</f>
        <v>1081</v>
      </c>
      <c r="E133">
        <f>'[1]CORD - SDDS Plus Output'!F107</f>
        <v>1131</v>
      </c>
      <c r="F133">
        <f>'[1]CORD - SDDS Plus Output'!G107</f>
        <v>1131</v>
      </c>
      <c r="G133">
        <f>'[1]CORD - SDDS Plus Output'!H107</f>
        <v>1177</v>
      </c>
      <c r="H133">
        <f>'[1]CORD - SDDS Plus Output'!I107</f>
        <v>1140</v>
      </c>
      <c r="I133">
        <f>'[1]CORD - SDDS Plus Output'!J107</f>
        <v>1089</v>
      </c>
      <c r="J133">
        <f>'[1]CORD - SDDS Plus Output'!K107</f>
        <v>1032</v>
      </c>
      <c r="K133">
        <f>'[1]CORD - SDDS Plus Output'!L107</f>
        <v>1070</v>
      </c>
      <c r="L133">
        <f>'[1]CORD - SDDS Plus Output'!M107</f>
        <v>1093</v>
      </c>
      <c r="M133">
        <f>'[1]CORD - SDDS Plus Output'!N107</f>
        <v>1087</v>
      </c>
      <c r="N133">
        <f>'[1]CORD - SDDS Plus Output'!O107</f>
        <v>1081</v>
      </c>
      <c r="O133">
        <f>'[1]CORD - SDDS Plus Output'!P107</f>
        <v>1100</v>
      </c>
      <c r="P133">
        <f>'[1]CORD - SDDS Plus Output'!Q107</f>
        <v>1117</v>
      </c>
      <c r="Q133">
        <f>'[1]CORD - SDDS Plus Output'!R107</f>
        <v>1130</v>
      </c>
      <c r="R133">
        <f>'[1]CORD - SDDS Plus Output'!S107</f>
        <v>1139</v>
      </c>
    </row>
    <row r="134" spans="1:18" x14ac:dyDescent="0.25">
      <c r="A134" t="s">
        <v>280</v>
      </c>
      <c r="B134" t="s">
        <v>281</v>
      </c>
      <c r="C134">
        <f>'[1]CORD - SDDS Plus Output'!D108</f>
        <v>4389</v>
      </c>
      <c r="D134">
        <f>'[1]CORD - SDDS Plus Output'!E108</f>
        <v>4148</v>
      </c>
      <c r="E134">
        <f>'[1]CORD - SDDS Plus Output'!F108</f>
        <v>4318</v>
      </c>
      <c r="F134">
        <f>'[1]CORD - SDDS Plus Output'!G108</f>
        <v>4256</v>
      </c>
      <c r="G134">
        <f>'[1]CORD - SDDS Plus Output'!H108</f>
        <v>4252</v>
      </c>
      <c r="H134">
        <f>'[1]CORD - SDDS Plus Output'!I108</f>
        <v>3939</v>
      </c>
      <c r="I134">
        <f>'[1]CORD - SDDS Plus Output'!J108</f>
        <v>3596</v>
      </c>
      <c r="J134">
        <f>'[1]CORD - SDDS Plus Output'!K108</f>
        <v>3201</v>
      </c>
      <c r="K134">
        <f>'[1]CORD - SDDS Plus Output'!L108</f>
        <v>3202</v>
      </c>
      <c r="L134">
        <f>'[1]CORD - SDDS Plus Output'!M108</f>
        <v>3205</v>
      </c>
      <c r="M134">
        <f>'[1]CORD - SDDS Plus Output'!N108</f>
        <v>3034</v>
      </c>
      <c r="N134">
        <f>'[1]CORD - SDDS Plus Output'!O108</f>
        <v>3019</v>
      </c>
      <c r="O134">
        <f>'[1]CORD - SDDS Plus Output'!P108</f>
        <v>3165</v>
      </c>
      <c r="P134">
        <f>'[1]CORD - SDDS Plus Output'!Q108</f>
        <v>3136</v>
      </c>
      <c r="Q134">
        <f>'[1]CORD - SDDS Plus Output'!R108</f>
        <v>3110</v>
      </c>
      <c r="R134">
        <f>'[1]CORD - SDDS Plus Output'!S108</f>
        <v>3132</v>
      </c>
    </row>
    <row r="135" spans="1:18" x14ac:dyDescent="0.25">
      <c r="A135" t="s">
        <v>282</v>
      </c>
      <c r="B135" t="s">
        <v>283</v>
      </c>
      <c r="C135">
        <f>'[1]CORD - SDDS Plus Output'!D109</f>
        <v>7</v>
      </c>
      <c r="D135">
        <f>'[1]CORD - SDDS Plus Output'!E109</f>
        <v>7</v>
      </c>
      <c r="E135">
        <f>'[1]CORD - SDDS Plus Output'!F109</f>
        <v>7</v>
      </c>
      <c r="F135">
        <f>'[1]CORD - SDDS Plus Output'!G109</f>
        <v>7</v>
      </c>
      <c r="G135">
        <f>'[1]CORD - SDDS Plus Output'!H109</f>
        <v>8</v>
      </c>
      <c r="H135">
        <f>'[1]CORD - SDDS Plus Output'!I109</f>
        <v>8</v>
      </c>
      <c r="I135">
        <f>'[1]CORD - SDDS Plus Output'!J109</f>
        <v>7</v>
      </c>
      <c r="J135">
        <f>'[1]CORD - SDDS Plus Output'!K109</f>
        <v>7</v>
      </c>
      <c r="K135">
        <f>'[1]CORD - SDDS Plus Output'!L109</f>
        <v>7</v>
      </c>
      <c r="L135">
        <f>'[1]CORD - SDDS Plus Output'!M109</f>
        <v>8</v>
      </c>
      <c r="M135">
        <f>'[1]CORD - SDDS Plus Output'!N109</f>
        <v>8</v>
      </c>
      <c r="N135">
        <f>'[1]CORD - SDDS Plus Output'!O109</f>
        <v>8</v>
      </c>
      <c r="O135">
        <f>'[1]CORD - SDDS Plus Output'!P109</f>
        <v>8</v>
      </c>
      <c r="P135">
        <f>'[1]CORD - SDDS Plus Output'!Q109</f>
        <v>8</v>
      </c>
      <c r="Q135">
        <f>'[1]CORD - SDDS Plus Output'!R109</f>
        <v>8</v>
      </c>
      <c r="R135">
        <f>'[1]CORD - SDDS Plus Output'!S109</f>
        <v>8</v>
      </c>
    </row>
    <row r="136" spans="1:18" x14ac:dyDescent="0.25">
      <c r="A136" t="s">
        <v>284</v>
      </c>
      <c r="B136" t="s">
        <v>285</v>
      </c>
      <c r="C136">
        <f>'[1]CORD - SDDS Plus Output'!D110</f>
        <v>158</v>
      </c>
      <c r="D136">
        <f>'[1]CORD - SDDS Plus Output'!E110</f>
        <v>164</v>
      </c>
      <c r="E136">
        <f>'[1]CORD - SDDS Plus Output'!F110</f>
        <v>166</v>
      </c>
      <c r="F136">
        <f>'[1]CORD - SDDS Plus Output'!G110</f>
        <v>162</v>
      </c>
      <c r="G136">
        <f>'[1]CORD - SDDS Plus Output'!H110</f>
        <v>154</v>
      </c>
      <c r="H136">
        <f>'[1]CORD - SDDS Plus Output'!I110</f>
        <v>164</v>
      </c>
      <c r="I136">
        <f>'[1]CORD - SDDS Plus Output'!J110</f>
        <v>168</v>
      </c>
      <c r="J136">
        <f>'[1]CORD - SDDS Plus Output'!K110</f>
        <v>164</v>
      </c>
      <c r="K136">
        <f>'[1]CORD - SDDS Plus Output'!L110</f>
        <v>158</v>
      </c>
      <c r="L136">
        <f>'[1]CORD - SDDS Plus Output'!M110</f>
        <v>169</v>
      </c>
      <c r="M136">
        <f>'[1]CORD - SDDS Plus Output'!N110</f>
        <v>163</v>
      </c>
      <c r="N136">
        <f>'[1]CORD - SDDS Plus Output'!O110</f>
        <v>156</v>
      </c>
      <c r="O136">
        <f>'[1]CORD - SDDS Plus Output'!P110</f>
        <v>154</v>
      </c>
      <c r="P136">
        <f>'[1]CORD - SDDS Plus Output'!Q110</f>
        <v>164</v>
      </c>
      <c r="Q136">
        <f>'[1]CORD - SDDS Plus Output'!R110</f>
        <v>162</v>
      </c>
      <c r="R136">
        <f>'[1]CORD - SDDS Plus Output'!S110</f>
        <v>158</v>
      </c>
    </row>
    <row r="137" spans="1:18" x14ac:dyDescent="0.25">
      <c r="A137" t="s">
        <v>286</v>
      </c>
      <c r="B137" t="s">
        <v>287</v>
      </c>
      <c r="C137">
        <f>0</f>
        <v>0</v>
      </c>
      <c r="D137">
        <f>0</f>
        <v>0</v>
      </c>
      <c r="E137">
        <f>0</f>
        <v>0</v>
      </c>
      <c r="F137">
        <f>0</f>
        <v>0</v>
      </c>
      <c r="G137">
        <f>0</f>
        <v>0</v>
      </c>
      <c r="H137">
        <f>0</f>
        <v>0</v>
      </c>
      <c r="I137">
        <f>0</f>
        <v>0</v>
      </c>
      <c r="J137">
        <f>0</f>
        <v>0</v>
      </c>
      <c r="K137">
        <f>0</f>
        <v>0</v>
      </c>
      <c r="L137">
        <f>0</f>
        <v>0</v>
      </c>
      <c r="M137">
        <f>0</f>
        <v>0</v>
      </c>
      <c r="N137">
        <f>0</f>
        <v>0</v>
      </c>
      <c r="O137">
        <f>0</f>
        <v>0</v>
      </c>
      <c r="P137">
        <f>0</f>
        <v>0</v>
      </c>
      <c r="Q137">
        <f>0</f>
        <v>0</v>
      </c>
      <c r="R137">
        <f>0</f>
        <v>0</v>
      </c>
    </row>
    <row r="138" spans="1:18" x14ac:dyDescent="0.25">
      <c r="A138" t="s">
        <v>288</v>
      </c>
      <c r="B138" t="s">
        <v>289</v>
      </c>
      <c r="C138">
        <f>'[1]CORD - SDDS Plus Output'!D111</f>
        <v>0</v>
      </c>
      <c r="D138">
        <f>'[1]CORD - SDDS Plus Output'!E111</f>
        <v>0</v>
      </c>
      <c r="E138">
        <f>'[1]CORD - SDDS Plus Output'!F111</f>
        <v>0</v>
      </c>
      <c r="F138">
        <f>'[1]CORD - SDDS Plus Output'!G111</f>
        <v>0</v>
      </c>
      <c r="G138">
        <f>'[1]CORD - SDDS Plus Output'!H111</f>
        <v>0</v>
      </c>
      <c r="H138">
        <f>'[1]CORD - SDDS Plus Output'!I111</f>
        <v>0</v>
      </c>
      <c r="I138">
        <f>'[1]CORD - SDDS Plus Output'!J111</f>
        <v>0</v>
      </c>
      <c r="J138">
        <f>'[1]CORD - SDDS Plus Output'!K111</f>
        <v>0</v>
      </c>
      <c r="K138">
        <f>'[1]CORD - SDDS Plus Output'!L111</f>
        <v>0</v>
      </c>
      <c r="L138">
        <f>'[1]CORD - SDDS Plus Output'!M111</f>
        <v>0</v>
      </c>
      <c r="M138">
        <f>'[1]CORD - SDDS Plus Output'!N111</f>
        <v>0</v>
      </c>
      <c r="N138">
        <f>'[1]CORD - SDDS Plus Output'!O111</f>
        <v>0</v>
      </c>
      <c r="O138">
        <f>'[1]CORD - SDDS Plus Output'!P111</f>
        <v>0</v>
      </c>
      <c r="P138">
        <f>'[1]CORD - SDDS Plus Output'!Q111</f>
        <v>0</v>
      </c>
      <c r="Q138">
        <f>'[1]CORD - SDDS Plus Output'!R111</f>
        <v>0</v>
      </c>
      <c r="R138">
        <f>'[1]CORD - SDDS Plus Output'!S111</f>
        <v>0</v>
      </c>
    </row>
    <row r="139" spans="1:18" x14ac:dyDescent="0.25">
      <c r="A139" t="s">
        <v>290</v>
      </c>
      <c r="B139" t="s">
        <v>291</v>
      </c>
      <c r="C139">
        <f>'[1]CORD - SDDS Plus Output'!D112</f>
        <v>4</v>
      </c>
      <c r="D139">
        <f>'[1]CORD - SDDS Plus Output'!E112</f>
        <v>4</v>
      </c>
      <c r="E139">
        <f>'[1]CORD - SDDS Plus Output'!F112</f>
        <v>4</v>
      </c>
      <c r="F139">
        <f>'[1]CORD - SDDS Plus Output'!G112</f>
        <v>4</v>
      </c>
      <c r="G139">
        <f>'[1]CORD - SDDS Plus Output'!H112</f>
        <v>5</v>
      </c>
      <c r="H139">
        <f>'[1]CORD - SDDS Plus Output'!I112</f>
        <v>5</v>
      </c>
      <c r="I139">
        <f>'[1]CORD - SDDS Plus Output'!J112</f>
        <v>6</v>
      </c>
      <c r="J139">
        <f>'[1]CORD - SDDS Plus Output'!K112</f>
        <v>6</v>
      </c>
      <c r="K139">
        <f>'[1]CORD - SDDS Plus Output'!L112</f>
        <v>6</v>
      </c>
      <c r="L139">
        <f>'[1]CORD - SDDS Plus Output'!M112</f>
        <v>6</v>
      </c>
      <c r="M139">
        <f>'[1]CORD - SDDS Plus Output'!N112</f>
        <v>6</v>
      </c>
      <c r="N139">
        <f>'[1]CORD - SDDS Plus Output'!O112</f>
        <v>6</v>
      </c>
      <c r="O139">
        <f>'[1]CORD - SDDS Plus Output'!P112</f>
        <v>6</v>
      </c>
      <c r="P139">
        <f>'[1]CORD - SDDS Plus Output'!Q112</f>
        <v>5</v>
      </c>
      <c r="Q139">
        <f>'[1]CORD - SDDS Plus Output'!R112</f>
        <v>5</v>
      </c>
      <c r="R139">
        <f>'[1]CORD - SDDS Plus Output'!S112</f>
        <v>5</v>
      </c>
    </row>
    <row r="140" spans="1:18" x14ac:dyDescent="0.25">
      <c r="A140" t="s">
        <v>292</v>
      </c>
      <c r="B140" t="s">
        <v>293</v>
      </c>
      <c r="C140">
        <f>'[1]CORD - SDDS Plus Output'!D113</f>
        <v>1951</v>
      </c>
      <c r="D140">
        <f>'[1]CORD - SDDS Plus Output'!E113</f>
        <v>1962</v>
      </c>
      <c r="E140">
        <f>'[1]CORD - SDDS Plus Output'!F113</f>
        <v>1989</v>
      </c>
      <c r="F140">
        <f>'[1]CORD - SDDS Plus Output'!G113</f>
        <v>2002</v>
      </c>
      <c r="G140">
        <f>'[1]CORD - SDDS Plus Output'!H113</f>
        <v>2002</v>
      </c>
      <c r="H140">
        <f>'[1]CORD - SDDS Plus Output'!I113</f>
        <v>2020</v>
      </c>
      <c r="I140">
        <f>'[1]CORD - SDDS Plus Output'!J113</f>
        <v>2038</v>
      </c>
      <c r="J140">
        <f>'[1]CORD - SDDS Plus Output'!K113</f>
        <v>2062</v>
      </c>
      <c r="K140">
        <f>'[1]CORD - SDDS Plus Output'!L113</f>
        <v>2077</v>
      </c>
      <c r="L140">
        <f>'[1]CORD - SDDS Plus Output'!M113</f>
        <v>2082</v>
      </c>
      <c r="M140">
        <f>'[1]CORD - SDDS Plus Output'!N113</f>
        <v>2090</v>
      </c>
      <c r="N140">
        <f>'[1]CORD - SDDS Plus Output'!O113</f>
        <v>2117</v>
      </c>
      <c r="O140">
        <f>'[1]CORD - SDDS Plus Output'!P113</f>
        <v>2117</v>
      </c>
      <c r="P140">
        <f>'[1]CORD - SDDS Plus Output'!Q113</f>
        <v>2127</v>
      </c>
      <c r="Q140">
        <f>'[1]CORD - SDDS Plus Output'!R113</f>
        <v>2141</v>
      </c>
      <c r="R140">
        <f>'[1]CORD - SDDS Plus Output'!S113</f>
        <v>2156</v>
      </c>
    </row>
    <row r="141" spans="1:18" x14ac:dyDescent="0.25">
      <c r="A141" t="s">
        <v>294</v>
      </c>
      <c r="B141" t="s">
        <v>295</v>
      </c>
      <c r="C141">
        <f>0</f>
        <v>0</v>
      </c>
      <c r="D141">
        <f>0</f>
        <v>0</v>
      </c>
      <c r="E141">
        <f>0</f>
        <v>0</v>
      </c>
      <c r="F141">
        <f>0</f>
        <v>0</v>
      </c>
      <c r="G141">
        <f>0</f>
        <v>0</v>
      </c>
      <c r="H141">
        <f>0</f>
        <v>0</v>
      </c>
      <c r="I141">
        <f>0</f>
        <v>0</v>
      </c>
      <c r="J141">
        <f>0</f>
        <v>0</v>
      </c>
      <c r="K141">
        <f>0</f>
        <v>0</v>
      </c>
      <c r="L141">
        <f>0</f>
        <v>0</v>
      </c>
      <c r="M141">
        <f>0</f>
        <v>0</v>
      </c>
      <c r="N141">
        <f>0</f>
        <v>0</v>
      </c>
      <c r="O141">
        <f>0</f>
        <v>0</v>
      </c>
      <c r="P141">
        <f>0</f>
        <v>0</v>
      </c>
      <c r="Q141">
        <f>0</f>
        <v>0</v>
      </c>
      <c r="R141">
        <f>0</f>
        <v>0</v>
      </c>
    </row>
    <row r="142" spans="1:18" x14ac:dyDescent="0.25">
      <c r="A142" t="s">
        <v>296</v>
      </c>
      <c r="B142" t="s">
        <v>297</v>
      </c>
      <c r="C142">
        <f>'[1]CORD - SDDS Plus Output'!D114</f>
        <v>32</v>
      </c>
      <c r="D142">
        <f>'[1]CORD - SDDS Plus Output'!E114</f>
        <v>25</v>
      </c>
      <c r="E142">
        <f>'[1]CORD - SDDS Plus Output'!F114</f>
        <v>29</v>
      </c>
      <c r="F142">
        <f>'[1]CORD - SDDS Plus Output'!G114</f>
        <v>25</v>
      </c>
      <c r="G142">
        <f>'[1]CORD - SDDS Plus Output'!H114</f>
        <v>22</v>
      </c>
      <c r="H142">
        <f>'[1]CORD - SDDS Plus Output'!I114</f>
        <v>14</v>
      </c>
      <c r="I142">
        <f>'[1]CORD - SDDS Plus Output'!J114</f>
        <v>14</v>
      </c>
      <c r="J142">
        <f>'[1]CORD - SDDS Plus Output'!K114</f>
        <v>6</v>
      </c>
      <c r="K142">
        <f>'[1]CORD - SDDS Plus Output'!L114</f>
        <v>9</v>
      </c>
      <c r="L142">
        <f>'[1]CORD - SDDS Plus Output'!M114</f>
        <v>9</v>
      </c>
      <c r="M142">
        <f>'[1]CORD - SDDS Plus Output'!N114</f>
        <v>4</v>
      </c>
      <c r="N142">
        <f>'[1]CORD - SDDS Plus Output'!O114</f>
        <v>5</v>
      </c>
      <c r="O142">
        <f>'[1]CORD - SDDS Plus Output'!P114</f>
        <v>7</v>
      </c>
      <c r="P142">
        <f>'[1]CORD - SDDS Plus Output'!Q114</f>
        <v>6</v>
      </c>
      <c r="Q142">
        <f>'[1]CORD - SDDS Plus Output'!R114</f>
        <v>7</v>
      </c>
      <c r="R142">
        <f>'[1]CORD - SDDS Plus Output'!S114</f>
        <v>8</v>
      </c>
    </row>
    <row r="143" spans="1:18" x14ac:dyDescent="0.25">
      <c r="A143" t="s">
        <v>298</v>
      </c>
      <c r="B143" t="s">
        <v>299</v>
      </c>
      <c r="C143">
        <f>'[1]CORD - SDDS Plus Output'!D115</f>
        <v>1</v>
      </c>
      <c r="D143">
        <f>'[1]CORD - SDDS Plus Output'!E115</f>
        <v>1</v>
      </c>
      <c r="E143">
        <f>'[1]CORD - SDDS Plus Output'!F115</f>
        <v>1</v>
      </c>
      <c r="F143">
        <f>'[1]CORD - SDDS Plus Output'!G115</f>
        <v>1</v>
      </c>
      <c r="G143">
        <f>'[1]CORD - SDDS Plus Output'!H115</f>
        <v>1</v>
      </c>
      <c r="H143">
        <f>'[1]CORD - SDDS Plus Output'!I115</f>
        <v>1</v>
      </c>
      <c r="I143">
        <f>'[1]CORD - SDDS Plus Output'!J115</f>
        <v>0</v>
      </c>
      <c r="J143">
        <f>'[1]CORD - SDDS Plus Output'!K115</f>
        <v>1</v>
      </c>
      <c r="K143">
        <f>'[1]CORD - SDDS Plus Output'!L115</f>
        <v>0</v>
      </c>
      <c r="L143">
        <f>'[1]CORD - SDDS Plus Output'!M115</f>
        <v>0</v>
      </c>
      <c r="M143">
        <f>'[1]CORD - SDDS Plus Output'!N115</f>
        <v>0</v>
      </c>
      <c r="N143">
        <f>'[1]CORD - SDDS Plus Output'!O115</f>
        <v>0</v>
      </c>
      <c r="O143">
        <f>'[1]CORD - SDDS Plus Output'!P115</f>
        <v>0</v>
      </c>
      <c r="P143">
        <f>'[1]CORD - SDDS Plus Output'!Q115</f>
        <v>0</v>
      </c>
      <c r="Q143">
        <f>'[1]CORD - SDDS Plus Output'!R115</f>
        <v>1</v>
      </c>
      <c r="R143">
        <f>'[1]CORD - SDDS Plus Output'!S115</f>
        <v>1</v>
      </c>
    </row>
    <row r="144" spans="1:18" x14ac:dyDescent="0.25">
      <c r="A144" t="s">
        <v>300</v>
      </c>
      <c r="B144" t="s">
        <v>301</v>
      </c>
      <c r="C144">
        <f>'[1]CORD - SDDS Plus Output'!D116</f>
        <v>105</v>
      </c>
      <c r="D144">
        <f>'[1]CORD - SDDS Plus Output'!E116</f>
        <v>108</v>
      </c>
      <c r="E144">
        <f>'[1]CORD - SDDS Plus Output'!F116</f>
        <v>109</v>
      </c>
      <c r="F144">
        <f>'[1]CORD - SDDS Plus Output'!G116</f>
        <v>103</v>
      </c>
      <c r="G144">
        <f>'[1]CORD - SDDS Plus Output'!H116</f>
        <v>93</v>
      </c>
      <c r="H144">
        <f>'[1]CORD - SDDS Plus Output'!I116</f>
        <v>104</v>
      </c>
      <c r="I144">
        <f>'[1]CORD - SDDS Plus Output'!J116</f>
        <v>123</v>
      </c>
      <c r="J144">
        <f>'[1]CORD - SDDS Plus Output'!K116</f>
        <v>134</v>
      </c>
      <c r="K144">
        <f>'[1]CORD - SDDS Plus Output'!L116</f>
        <v>114</v>
      </c>
      <c r="L144">
        <f>'[1]CORD - SDDS Plus Output'!M116</f>
        <v>116</v>
      </c>
      <c r="M144">
        <f>'[1]CORD - SDDS Plus Output'!N116</f>
        <v>119</v>
      </c>
      <c r="N144">
        <f>'[1]CORD - SDDS Plus Output'!O116</f>
        <v>123</v>
      </c>
      <c r="O144">
        <f>'[1]CORD - SDDS Plus Output'!P116</f>
        <v>118</v>
      </c>
      <c r="P144">
        <f>'[1]CORD - SDDS Plus Output'!Q116</f>
        <v>123</v>
      </c>
      <c r="Q144">
        <f>'[1]CORD - SDDS Plus Output'!R116</f>
        <v>123</v>
      </c>
      <c r="R144">
        <f>'[1]CORD - SDDS Plus Output'!S116</f>
        <v>125</v>
      </c>
    </row>
    <row r="145" spans="1:18" x14ac:dyDescent="0.25">
      <c r="A145" t="s">
        <v>302</v>
      </c>
      <c r="B145" t="s">
        <v>303</v>
      </c>
      <c r="C145">
        <f>'[1]CORD - SDDS Plus Output'!D117</f>
        <v>11</v>
      </c>
      <c r="D145">
        <f>'[1]CORD - SDDS Plus Output'!E117</f>
        <v>10</v>
      </c>
      <c r="E145">
        <f>'[1]CORD - SDDS Plus Output'!F117</f>
        <v>10</v>
      </c>
      <c r="F145">
        <f>'[1]CORD - SDDS Plus Output'!G117</f>
        <v>31</v>
      </c>
      <c r="G145">
        <f>'[1]CORD - SDDS Plus Output'!H117</f>
        <v>31</v>
      </c>
      <c r="H145">
        <f>'[1]CORD - SDDS Plus Output'!I117</f>
        <v>31</v>
      </c>
      <c r="I145">
        <f>'[1]CORD - SDDS Plus Output'!J117</f>
        <v>32</v>
      </c>
      <c r="J145">
        <f>'[1]CORD - SDDS Plus Output'!K117</f>
        <v>34</v>
      </c>
      <c r="K145">
        <f>'[1]CORD - SDDS Plus Output'!L117</f>
        <v>36</v>
      </c>
      <c r="L145">
        <f>'[1]CORD - SDDS Plus Output'!M117</f>
        <v>32</v>
      </c>
      <c r="M145">
        <f>'[1]CORD - SDDS Plus Output'!N117</f>
        <v>31</v>
      </c>
      <c r="N145">
        <f>'[1]CORD - SDDS Plus Output'!O117</f>
        <v>32</v>
      </c>
      <c r="O145">
        <f>'[1]CORD - SDDS Plus Output'!P117</f>
        <v>31</v>
      </c>
      <c r="P145">
        <f>'[1]CORD - SDDS Plus Output'!Q117</f>
        <v>31</v>
      </c>
      <c r="Q145">
        <f>'[1]CORD - SDDS Plus Output'!R117</f>
        <v>31</v>
      </c>
      <c r="R145">
        <f>'[1]CORD - SDDS Plus Output'!S117</f>
        <v>30</v>
      </c>
    </row>
    <row r="146" spans="1:18" x14ac:dyDescent="0.25">
      <c r="A146" t="s">
        <v>304</v>
      </c>
      <c r="B146" t="s">
        <v>305</v>
      </c>
      <c r="C146">
        <f>'[1]CORD - SDDS Plus Output'!D118</f>
        <v>3433</v>
      </c>
      <c r="D146">
        <f>'[1]CORD - SDDS Plus Output'!E118</f>
        <v>3397</v>
      </c>
      <c r="E146">
        <f>'[1]CORD - SDDS Plus Output'!F118</f>
        <v>3343</v>
      </c>
      <c r="F146">
        <f>'[1]CORD - SDDS Plus Output'!G118</f>
        <v>3407</v>
      </c>
      <c r="G146">
        <f>'[1]CORD - SDDS Plus Output'!H118</f>
        <v>3503</v>
      </c>
      <c r="H146">
        <f>'[1]CORD - SDDS Plus Output'!I118</f>
        <v>3696</v>
      </c>
      <c r="I146">
        <f>'[1]CORD - SDDS Plus Output'!J118</f>
        <v>3906</v>
      </c>
      <c r="J146">
        <f>'[1]CORD - SDDS Plus Output'!K118</f>
        <v>4095</v>
      </c>
      <c r="K146">
        <f>'[1]CORD - SDDS Plus Output'!L118</f>
        <v>3755</v>
      </c>
      <c r="L146">
        <f>'[1]CORD - SDDS Plus Output'!M118</f>
        <v>3709</v>
      </c>
      <c r="M146">
        <f>'[1]CORD - SDDS Plus Output'!N118</f>
        <v>3573</v>
      </c>
      <c r="N146">
        <f>'[1]CORD - SDDS Plus Output'!O118</f>
        <v>3689</v>
      </c>
      <c r="O146">
        <f>'[1]CORD - SDDS Plus Output'!P118</f>
        <v>3640</v>
      </c>
      <c r="P146">
        <f>'[1]CORD - SDDS Plus Output'!Q118</f>
        <v>3769</v>
      </c>
      <c r="Q146">
        <f>'[1]CORD - SDDS Plus Output'!R118</f>
        <v>3745</v>
      </c>
      <c r="R146">
        <f>'[1]CORD - SDDS Plus Output'!S118</f>
        <v>3713</v>
      </c>
    </row>
    <row r="147" spans="1:18" x14ac:dyDescent="0.25">
      <c r="A147" t="s">
        <v>306</v>
      </c>
      <c r="B147" t="s">
        <v>307</v>
      </c>
      <c r="C147">
        <f>'[1]CORD - SDDS Plus Output'!D119</f>
        <v>2082</v>
      </c>
      <c r="D147">
        <f>'[1]CORD - SDDS Plus Output'!E119</f>
        <v>2007</v>
      </c>
      <c r="E147">
        <f>'[1]CORD - SDDS Plus Output'!F119</f>
        <v>2089</v>
      </c>
      <c r="F147">
        <f>'[1]CORD - SDDS Plus Output'!G119</f>
        <v>2052</v>
      </c>
      <c r="G147">
        <f>'[1]CORD - SDDS Plus Output'!H119</f>
        <v>2086</v>
      </c>
      <c r="H147">
        <f>'[1]CORD - SDDS Plus Output'!I119</f>
        <v>1910</v>
      </c>
      <c r="I147">
        <f>'[1]CORD - SDDS Plus Output'!J119</f>
        <v>1806</v>
      </c>
      <c r="J147">
        <f>'[1]CORD - SDDS Plus Output'!K119</f>
        <v>1633</v>
      </c>
      <c r="K147">
        <f>'[1]CORD - SDDS Plus Output'!L119</f>
        <v>1696</v>
      </c>
      <c r="L147">
        <f>'[1]CORD - SDDS Plus Output'!M119</f>
        <v>1693</v>
      </c>
      <c r="M147">
        <f>'[1]CORD - SDDS Plus Output'!N119</f>
        <v>1684</v>
      </c>
      <c r="N147">
        <f>'[1]CORD - SDDS Plus Output'!O119</f>
        <v>1702</v>
      </c>
      <c r="O147">
        <f>'[1]CORD - SDDS Plus Output'!P119</f>
        <v>1843</v>
      </c>
      <c r="P147">
        <f>'[1]CORD - SDDS Plus Output'!Q119</f>
        <v>1859</v>
      </c>
      <c r="Q147">
        <f>'[1]CORD - SDDS Plus Output'!R119</f>
        <v>1848</v>
      </c>
      <c r="R147">
        <f>'[1]CORD - SDDS Plus Output'!S119</f>
        <v>1900</v>
      </c>
    </row>
    <row r="148" spans="1:18" x14ac:dyDescent="0.25">
      <c r="A148" t="s">
        <v>308</v>
      </c>
      <c r="B148" t="s">
        <v>309</v>
      </c>
      <c r="C148">
        <f>'[1]CORD - SDDS Plus Output'!D120</f>
        <v>1434</v>
      </c>
      <c r="D148">
        <f>'[1]CORD - SDDS Plus Output'!E120</f>
        <v>1457</v>
      </c>
      <c r="E148">
        <f>'[1]CORD - SDDS Plus Output'!F120</f>
        <v>1473</v>
      </c>
      <c r="F148">
        <f>'[1]CORD - SDDS Plus Output'!G120</f>
        <v>1573</v>
      </c>
      <c r="G148">
        <f>'[1]CORD - SDDS Plus Output'!H120</f>
        <v>1496</v>
      </c>
      <c r="H148">
        <f>'[1]CORD - SDDS Plus Output'!I120</f>
        <v>1574</v>
      </c>
      <c r="I148">
        <f>'[1]CORD - SDDS Plus Output'!J120</f>
        <v>1638</v>
      </c>
      <c r="J148">
        <f>'[1]CORD - SDDS Plus Output'!K120</f>
        <v>1740</v>
      </c>
      <c r="K148">
        <f>'[1]CORD - SDDS Plus Output'!L120</f>
        <v>1699</v>
      </c>
      <c r="L148">
        <f>'[1]CORD - SDDS Plus Output'!M120</f>
        <v>1863</v>
      </c>
      <c r="M148">
        <f>'[1]CORD - SDDS Plus Output'!N120</f>
        <v>1881</v>
      </c>
      <c r="N148">
        <f>'[1]CORD - SDDS Plus Output'!O120</f>
        <v>2072</v>
      </c>
      <c r="O148">
        <f>'[1]CORD - SDDS Plus Output'!P120</f>
        <v>1910</v>
      </c>
      <c r="P148">
        <f>'[1]CORD - SDDS Plus Output'!Q120</f>
        <v>2024</v>
      </c>
      <c r="Q148">
        <f>'[1]CORD - SDDS Plus Output'!R120</f>
        <v>2029</v>
      </c>
      <c r="R148">
        <f>'[1]CORD - SDDS Plus Output'!S120</f>
        <v>2039</v>
      </c>
    </row>
    <row r="149" spans="1:18" x14ac:dyDescent="0.25">
      <c r="A149" t="s">
        <v>310</v>
      </c>
      <c r="B149" t="s">
        <v>311</v>
      </c>
      <c r="C149">
        <f>'[1]CORD - SDDS Plus Output'!D121</f>
        <v>3196</v>
      </c>
      <c r="D149">
        <f>'[1]CORD - SDDS Plus Output'!E121</f>
        <v>3409</v>
      </c>
      <c r="E149">
        <f>'[1]CORD - SDDS Plus Output'!F121</f>
        <v>3512</v>
      </c>
      <c r="F149">
        <f>'[1]CORD - SDDS Plus Output'!G121</f>
        <v>3513</v>
      </c>
      <c r="G149">
        <f>'[1]CORD - SDDS Plus Output'!H121</f>
        <v>3602</v>
      </c>
      <c r="H149">
        <f>'[1]CORD - SDDS Plus Output'!I121</f>
        <v>3550</v>
      </c>
      <c r="I149">
        <f>'[1]CORD - SDDS Plus Output'!J121</f>
        <v>3557</v>
      </c>
      <c r="J149">
        <f>'[1]CORD - SDDS Plus Output'!K121</f>
        <v>3529</v>
      </c>
      <c r="K149">
        <f>'[1]CORD - SDDS Plus Output'!L121</f>
        <v>3663</v>
      </c>
      <c r="L149">
        <f>'[1]CORD - SDDS Plus Output'!M121</f>
        <v>3787</v>
      </c>
      <c r="M149">
        <f>'[1]CORD - SDDS Plus Output'!N121</f>
        <v>3769</v>
      </c>
      <c r="N149">
        <f>'[1]CORD - SDDS Plus Output'!O121</f>
        <v>3783</v>
      </c>
      <c r="O149">
        <f>'[1]CORD - SDDS Plus Output'!P121</f>
        <v>3809</v>
      </c>
      <c r="P149">
        <f>'[1]CORD - SDDS Plus Output'!Q121</f>
        <v>3890</v>
      </c>
      <c r="Q149">
        <f>'[1]CORD - SDDS Plus Output'!R121</f>
        <v>3891</v>
      </c>
      <c r="R149">
        <f>'[1]CORD - SDDS Plus Output'!S121</f>
        <v>3956</v>
      </c>
    </row>
    <row r="150" spans="1:18" x14ac:dyDescent="0.25">
      <c r="A150" t="s">
        <v>312</v>
      </c>
      <c r="B150" t="s">
        <v>313</v>
      </c>
      <c r="C150">
        <f>'[1]CORD - SDDS Plus Output'!D122</f>
        <v>98</v>
      </c>
      <c r="D150">
        <f>'[1]CORD - SDDS Plus Output'!E122</f>
        <v>107</v>
      </c>
      <c r="E150">
        <f>'[1]CORD - SDDS Plus Output'!F122</f>
        <v>118</v>
      </c>
      <c r="F150">
        <f>'[1]CORD - SDDS Plus Output'!G122</f>
        <v>129</v>
      </c>
      <c r="G150">
        <f>'[1]CORD - SDDS Plus Output'!H122</f>
        <v>136</v>
      </c>
      <c r="H150">
        <f>'[1]CORD - SDDS Plus Output'!I122</f>
        <v>116</v>
      </c>
      <c r="I150">
        <f>'[1]CORD - SDDS Plus Output'!J122</f>
        <v>116</v>
      </c>
      <c r="J150">
        <f>'[1]CORD - SDDS Plus Output'!K122</f>
        <v>114</v>
      </c>
      <c r="K150">
        <f>'[1]CORD - SDDS Plus Output'!L122</f>
        <v>107</v>
      </c>
      <c r="L150">
        <f>'[1]CORD - SDDS Plus Output'!M122</f>
        <v>106</v>
      </c>
      <c r="M150">
        <f>'[1]CORD - SDDS Plus Output'!N122</f>
        <v>99</v>
      </c>
      <c r="N150">
        <f>'[1]CORD - SDDS Plus Output'!O122</f>
        <v>99</v>
      </c>
      <c r="O150">
        <f>'[1]CORD - SDDS Plus Output'!P122</f>
        <v>102</v>
      </c>
      <c r="P150">
        <f>'[1]CORD - SDDS Plus Output'!Q122</f>
        <v>100</v>
      </c>
      <c r="Q150">
        <f>'[1]CORD - SDDS Plus Output'!R122</f>
        <v>99</v>
      </c>
      <c r="R150">
        <f>'[1]CORD - SDDS Plus Output'!S122</f>
        <v>100</v>
      </c>
    </row>
    <row r="151" spans="1:18" x14ac:dyDescent="0.25">
      <c r="A151" t="s">
        <v>314</v>
      </c>
      <c r="B151" t="s">
        <v>315</v>
      </c>
      <c r="C151">
        <f>'[1]CORD - SDDS Plus Output'!D123</f>
        <v>3029</v>
      </c>
      <c r="D151">
        <f>'[1]CORD - SDDS Plus Output'!E123</f>
        <v>2546</v>
      </c>
      <c r="E151">
        <f>'[1]CORD - SDDS Plus Output'!F123</f>
        <v>2461</v>
      </c>
      <c r="F151">
        <f>'[1]CORD - SDDS Plus Output'!G123</f>
        <v>2499</v>
      </c>
      <c r="G151">
        <f>'[1]CORD - SDDS Plus Output'!H123</f>
        <v>2436</v>
      </c>
      <c r="H151">
        <f>'[1]CORD - SDDS Plus Output'!I123</f>
        <v>2785</v>
      </c>
      <c r="I151">
        <f>'[1]CORD - SDDS Plus Output'!J123</f>
        <v>3261</v>
      </c>
      <c r="J151">
        <f>'[1]CORD - SDDS Plus Output'!K123</f>
        <v>4139</v>
      </c>
      <c r="K151">
        <f>'[1]CORD - SDDS Plus Output'!L123</f>
        <v>3340</v>
      </c>
      <c r="L151">
        <f>'[1]CORD - SDDS Plus Output'!M123</f>
        <v>2829</v>
      </c>
      <c r="M151">
        <f>'[1]CORD - SDDS Plus Output'!N123</f>
        <v>2981</v>
      </c>
      <c r="N151">
        <f>'[1]CORD - SDDS Plus Output'!O123</f>
        <v>3178</v>
      </c>
      <c r="O151">
        <f>'[1]CORD - SDDS Plus Output'!P123</f>
        <v>2780</v>
      </c>
      <c r="P151">
        <f>'[1]CORD - SDDS Plus Output'!Q123</f>
        <v>2704</v>
      </c>
      <c r="Q151">
        <f>'[1]CORD - SDDS Plus Output'!R123</f>
        <v>2706</v>
      </c>
      <c r="R151">
        <f>'[1]CORD - SDDS Plus Output'!S123</f>
        <v>2712</v>
      </c>
    </row>
    <row r="152" spans="1:18" x14ac:dyDescent="0.25">
      <c r="A152" t="s">
        <v>316</v>
      </c>
      <c r="B152" t="s">
        <v>317</v>
      </c>
      <c r="C152">
        <f>'[1]CORD - SDDS Plus Output'!D124</f>
        <v>10</v>
      </c>
      <c r="D152">
        <f>'[1]CORD - SDDS Plus Output'!E124</f>
        <v>10</v>
      </c>
      <c r="E152">
        <f>'[1]CORD - SDDS Plus Output'!F124</f>
        <v>9</v>
      </c>
      <c r="F152">
        <f>'[1]CORD - SDDS Plus Output'!G124</f>
        <v>9</v>
      </c>
      <c r="G152">
        <f>'[1]CORD - SDDS Plus Output'!H124</f>
        <v>10</v>
      </c>
      <c r="H152">
        <f>'[1]CORD - SDDS Plus Output'!I124</f>
        <v>9</v>
      </c>
      <c r="I152">
        <f>'[1]CORD - SDDS Plus Output'!J124</f>
        <v>9</v>
      </c>
      <c r="J152">
        <f>'[1]CORD - SDDS Plus Output'!K124</f>
        <v>8</v>
      </c>
      <c r="K152">
        <f>'[1]CORD - SDDS Plus Output'!L124</f>
        <v>9</v>
      </c>
      <c r="L152">
        <f>'[1]CORD - SDDS Plus Output'!M124</f>
        <v>9</v>
      </c>
      <c r="M152">
        <f>'[1]CORD - SDDS Plus Output'!N124</f>
        <v>10</v>
      </c>
      <c r="N152">
        <f>'[1]CORD - SDDS Plus Output'!O124</f>
        <v>10</v>
      </c>
      <c r="O152">
        <f>'[1]CORD - SDDS Plus Output'!P124</f>
        <v>10</v>
      </c>
      <c r="P152">
        <f>'[1]CORD - SDDS Plus Output'!Q124</f>
        <v>10</v>
      </c>
      <c r="Q152">
        <f>'[1]CORD - SDDS Plus Output'!R124</f>
        <v>10</v>
      </c>
      <c r="R152">
        <f>'[1]CORD - SDDS Plus Output'!S124</f>
        <v>10</v>
      </c>
    </row>
    <row r="153" spans="1:18" x14ac:dyDescent="0.25">
      <c r="A153" t="s">
        <v>318</v>
      </c>
      <c r="B153" t="s">
        <v>319</v>
      </c>
      <c r="C153">
        <f>'[1]CORD - SDDS Plus Output'!D125</f>
        <v>10</v>
      </c>
      <c r="D153">
        <f>'[1]CORD - SDDS Plus Output'!E125</f>
        <v>10</v>
      </c>
      <c r="E153">
        <f>'[1]CORD - SDDS Plus Output'!F125</f>
        <v>10</v>
      </c>
      <c r="F153">
        <f>'[1]CORD - SDDS Plus Output'!G125</f>
        <v>31</v>
      </c>
      <c r="G153">
        <f>'[1]CORD - SDDS Plus Output'!H125</f>
        <v>30</v>
      </c>
      <c r="H153">
        <f>'[1]CORD - SDDS Plus Output'!I125</f>
        <v>31</v>
      </c>
      <c r="I153">
        <f>'[1]CORD - SDDS Plus Output'!J125</f>
        <v>33</v>
      </c>
      <c r="J153">
        <f>'[1]CORD - SDDS Plus Output'!K125</f>
        <v>35</v>
      </c>
      <c r="K153">
        <f>'[1]CORD - SDDS Plus Output'!L125</f>
        <v>34</v>
      </c>
      <c r="L153">
        <f>'[1]CORD - SDDS Plus Output'!M125</f>
        <v>33</v>
      </c>
      <c r="M153">
        <f>'[1]CORD - SDDS Plus Output'!N125</f>
        <v>32</v>
      </c>
      <c r="N153">
        <f>'[1]CORD - SDDS Plus Output'!O125</f>
        <v>33</v>
      </c>
      <c r="O153">
        <f>'[1]CORD - SDDS Plus Output'!P125</f>
        <v>32</v>
      </c>
      <c r="P153">
        <f>'[1]CORD - SDDS Plus Output'!Q125</f>
        <v>33</v>
      </c>
      <c r="Q153">
        <f>'[1]CORD - SDDS Plus Output'!R125</f>
        <v>32</v>
      </c>
      <c r="R153">
        <f>'[1]CORD - SDDS Plus Output'!S125</f>
        <v>30</v>
      </c>
    </row>
    <row r="154" spans="1:18" x14ac:dyDescent="0.25">
      <c r="A154" t="s">
        <v>320</v>
      </c>
      <c r="B154" t="s">
        <v>321</v>
      </c>
      <c r="C154">
        <f>'[1]CORD - SDDS Plus Output'!D126</f>
        <v>2922</v>
      </c>
      <c r="D154">
        <f>'[1]CORD - SDDS Plus Output'!E126</f>
        <v>2915</v>
      </c>
      <c r="E154">
        <f>'[1]CORD - SDDS Plus Output'!F126</f>
        <v>2906</v>
      </c>
      <c r="F154">
        <f>'[1]CORD - SDDS Plus Output'!G126</f>
        <v>3031</v>
      </c>
      <c r="G154">
        <f>'[1]CORD - SDDS Plus Output'!H126</f>
        <v>3091</v>
      </c>
      <c r="H154">
        <f>'[1]CORD - SDDS Plus Output'!I126</f>
        <v>3315</v>
      </c>
      <c r="I154">
        <f>'[1]CORD - SDDS Plus Output'!J126</f>
        <v>3530</v>
      </c>
      <c r="J154">
        <f>'[1]CORD - SDDS Plus Output'!K126</f>
        <v>3790</v>
      </c>
      <c r="K154">
        <f>'[1]CORD - SDDS Plus Output'!L126</f>
        <v>3533</v>
      </c>
      <c r="L154">
        <f>'[1]CORD - SDDS Plus Output'!M126</f>
        <v>3519</v>
      </c>
      <c r="M154">
        <f>'[1]CORD - SDDS Plus Output'!N126</f>
        <v>3325</v>
      </c>
      <c r="N154">
        <f>'[1]CORD - SDDS Plus Output'!O126</f>
        <v>3512</v>
      </c>
      <c r="O154">
        <f>'[1]CORD - SDDS Plus Output'!P126</f>
        <v>3307</v>
      </c>
      <c r="P154">
        <f>'[1]CORD - SDDS Plus Output'!Q126</f>
        <v>3429</v>
      </c>
      <c r="Q154">
        <f>'[1]CORD - SDDS Plus Output'!R126</f>
        <v>3365</v>
      </c>
      <c r="R154">
        <f>'[1]CORD - SDDS Plus Output'!S126</f>
        <v>3308</v>
      </c>
    </row>
    <row r="155" spans="1:18" x14ac:dyDescent="0.25">
      <c r="A155" t="s">
        <v>322</v>
      </c>
      <c r="B155" t="s">
        <v>323</v>
      </c>
      <c r="C155">
        <f>'[1]CORD - SDDS Plus Output'!D127</f>
        <v>1295</v>
      </c>
      <c r="D155">
        <f>'[1]CORD - SDDS Plus Output'!E127</f>
        <v>1260</v>
      </c>
      <c r="E155">
        <f>'[1]CORD - SDDS Plus Output'!F127</f>
        <v>1273</v>
      </c>
      <c r="F155">
        <f>'[1]CORD - SDDS Plus Output'!G127</f>
        <v>1288</v>
      </c>
      <c r="G155">
        <f>'[1]CORD - SDDS Plus Output'!H127</f>
        <v>1278</v>
      </c>
      <c r="H155">
        <f>'[1]CORD - SDDS Plus Output'!I127</f>
        <v>1245</v>
      </c>
      <c r="I155">
        <f>'[1]CORD - SDDS Plus Output'!J127</f>
        <v>1250</v>
      </c>
      <c r="J155">
        <f>'[1]CORD - SDDS Plus Output'!K127</f>
        <v>1240</v>
      </c>
      <c r="K155">
        <f>'[1]CORD - SDDS Plus Output'!L127</f>
        <v>1212</v>
      </c>
      <c r="L155">
        <f>'[1]CORD - SDDS Plus Output'!M127</f>
        <v>1230</v>
      </c>
      <c r="M155">
        <f>'[1]CORD - SDDS Plus Output'!N127</f>
        <v>1224</v>
      </c>
      <c r="N155">
        <f>'[1]CORD - SDDS Plus Output'!O127</f>
        <v>1312</v>
      </c>
      <c r="O155">
        <f>'[1]CORD - SDDS Plus Output'!P127</f>
        <v>1334</v>
      </c>
      <c r="P155">
        <f>'[1]CORD - SDDS Plus Output'!Q127</f>
        <v>1369</v>
      </c>
      <c r="Q155">
        <f>'[1]CORD - SDDS Plus Output'!R127</f>
        <v>1369</v>
      </c>
      <c r="R155">
        <f>'[1]CORD - SDDS Plus Output'!S127</f>
        <v>1388</v>
      </c>
    </row>
    <row r="156" spans="1:18" x14ac:dyDescent="0.25">
      <c r="A156" t="s">
        <v>324</v>
      </c>
      <c r="B156" t="s">
        <v>325</v>
      </c>
      <c r="C156">
        <f>'[1]CORD - SDDS Plus Output'!D128</f>
        <v>2139</v>
      </c>
      <c r="D156">
        <f>'[1]CORD - SDDS Plus Output'!E128</f>
        <v>2142</v>
      </c>
      <c r="E156">
        <f>'[1]CORD - SDDS Plus Output'!F128</f>
        <v>2155</v>
      </c>
      <c r="F156">
        <f>'[1]CORD - SDDS Plus Output'!G128</f>
        <v>2205</v>
      </c>
      <c r="G156">
        <f>'[1]CORD - SDDS Plus Output'!H128</f>
        <v>2243</v>
      </c>
      <c r="H156">
        <f>'[1]CORD - SDDS Plus Output'!I128</f>
        <v>2221</v>
      </c>
      <c r="I156">
        <f>'[1]CORD - SDDS Plus Output'!J128</f>
        <v>2306</v>
      </c>
      <c r="J156">
        <f>'[1]CORD - SDDS Plus Output'!K128</f>
        <v>2452</v>
      </c>
      <c r="K156">
        <f>'[1]CORD - SDDS Plus Output'!L128</f>
        <v>2295</v>
      </c>
      <c r="L156">
        <f>'[1]CORD - SDDS Plus Output'!M128</f>
        <v>2209</v>
      </c>
      <c r="M156">
        <f>'[1]CORD - SDDS Plus Output'!N128</f>
        <v>2116</v>
      </c>
      <c r="N156">
        <f>'[1]CORD - SDDS Plus Output'!O128</f>
        <v>2255</v>
      </c>
      <c r="O156">
        <f>'[1]CORD - SDDS Plus Output'!P128</f>
        <v>2245</v>
      </c>
      <c r="P156">
        <f>'[1]CORD - SDDS Plus Output'!Q128</f>
        <v>2340</v>
      </c>
      <c r="Q156">
        <f>'[1]CORD - SDDS Plus Output'!R128</f>
        <v>2359</v>
      </c>
      <c r="R156">
        <f>'[1]CORD - SDDS Plus Output'!S128</f>
        <v>2400</v>
      </c>
    </row>
    <row r="157" spans="1:18" x14ac:dyDescent="0.25">
      <c r="A157" t="s">
        <v>326</v>
      </c>
      <c r="B157" t="s">
        <v>327</v>
      </c>
      <c r="C157">
        <f>'[1]CORD - SDDS Plus Output'!D129</f>
        <v>3703</v>
      </c>
      <c r="D157">
        <f>'[1]CORD - SDDS Plus Output'!E129</f>
        <v>3740</v>
      </c>
      <c r="E157">
        <f>'[1]CORD - SDDS Plus Output'!F129</f>
        <v>3895</v>
      </c>
      <c r="F157">
        <f>'[1]CORD - SDDS Plus Output'!G129</f>
        <v>3743</v>
      </c>
      <c r="G157">
        <f>'[1]CORD - SDDS Plus Output'!H129</f>
        <v>3973</v>
      </c>
      <c r="H157">
        <f>'[1]CORD - SDDS Plus Output'!I129</f>
        <v>3726</v>
      </c>
      <c r="I157">
        <f>'[1]CORD - SDDS Plus Output'!J129</f>
        <v>3580</v>
      </c>
      <c r="J157">
        <f>'[1]CORD - SDDS Plus Output'!K129</f>
        <v>3531</v>
      </c>
      <c r="K157">
        <f>'[1]CORD - SDDS Plus Output'!L129</f>
        <v>3629</v>
      </c>
      <c r="L157">
        <f>'[1]CORD - SDDS Plus Output'!M129</f>
        <v>3619</v>
      </c>
      <c r="M157">
        <f>'[1]CORD - SDDS Plus Output'!N129</f>
        <v>3605</v>
      </c>
      <c r="N157">
        <f>'[1]CORD - SDDS Plus Output'!O129</f>
        <v>3610</v>
      </c>
      <c r="O157">
        <f>'[1]CORD - SDDS Plus Output'!P129</f>
        <v>3774</v>
      </c>
      <c r="P157">
        <f>'[1]CORD - SDDS Plus Output'!Q129</f>
        <v>3910</v>
      </c>
      <c r="Q157">
        <f>'[1]CORD - SDDS Plus Output'!R129</f>
        <v>3850</v>
      </c>
      <c r="R157">
        <f>'[1]CORD - SDDS Plus Output'!S129</f>
        <v>3888</v>
      </c>
    </row>
    <row r="158" spans="1:18" x14ac:dyDescent="0.25">
      <c r="A158" t="s">
        <v>328</v>
      </c>
      <c r="B158" t="s">
        <v>329</v>
      </c>
      <c r="C158">
        <f>'[1]CORD - SDDS Plus Output'!D130</f>
        <v>1</v>
      </c>
      <c r="D158">
        <f>'[1]CORD - SDDS Plus Output'!E130</f>
        <v>0</v>
      </c>
      <c r="E158">
        <f>'[1]CORD - SDDS Plus Output'!F130</f>
        <v>0</v>
      </c>
      <c r="F158">
        <f>'[1]CORD - SDDS Plus Output'!G130</f>
        <v>0</v>
      </c>
      <c r="G158">
        <f>'[1]CORD - SDDS Plus Output'!H130</f>
        <v>0</v>
      </c>
      <c r="H158">
        <f>'[1]CORD - SDDS Plus Output'!I130</f>
        <v>0</v>
      </c>
      <c r="I158">
        <f>'[1]CORD - SDDS Plus Output'!J130</f>
        <v>0</v>
      </c>
      <c r="J158">
        <f>'[1]CORD - SDDS Plus Output'!K130</f>
        <v>0</v>
      </c>
      <c r="K158">
        <f>'[1]CORD - SDDS Plus Output'!L130</f>
        <v>0</v>
      </c>
      <c r="L158">
        <f>'[1]CORD - SDDS Plus Output'!M130</f>
        <v>0</v>
      </c>
      <c r="M158">
        <f>'[1]CORD - SDDS Plus Output'!N130</f>
        <v>0</v>
      </c>
      <c r="N158">
        <f>'[1]CORD - SDDS Plus Output'!O130</f>
        <v>0</v>
      </c>
      <c r="O158">
        <f>'[1]CORD - SDDS Plus Output'!P130</f>
        <v>0</v>
      </c>
      <c r="P158">
        <f>'[1]CORD - SDDS Plus Output'!Q130</f>
        <v>0</v>
      </c>
      <c r="Q158">
        <f>'[1]CORD - SDDS Plus Output'!R130</f>
        <v>0</v>
      </c>
      <c r="R158">
        <f>'[1]CORD - SDDS Plus Output'!S130</f>
        <v>0</v>
      </c>
    </row>
    <row r="159" spans="1:18" x14ac:dyDescent="0.25">
      <c r="A159" t="s">
        <v>330</v>
      </c>
      <c r="B159" t="s">
        <v>331</v>
      </c>
      <c r="C159">
        <f>'[1]CORD - SDDS Plus Output'!D131</f>
        <v>2995</v>
      </c>
      <c r="D159">
        <f>'[1]CORD - SDDS Plus Output'!E131</f>
        <v>2513</v>
      </c>
      <c r="E159">
        <f>'[1]CORD - SDDS Plus Output'!F131</f>
        <v>2399</v>
      </c>
      <c r="F159">
        <f>'[1]CORD - SDDS Plus Output'!G131</f>
        <v>2435</v>
      </c>
      <c r="G159">
        <f>'[1]CORD - SDDS Plus Output'!H131</f>
        <v>2365</v>
      </c>
      <c r="H159">
        <f>'[1]CORD - SDDS Plus Output'!I131</f>
        <v>2724</v>
      </c>
      <c r="I159">
        <f>'[1]CORD - SDDS Plus Output'!J131</f>
        <v>3194</v>
      </c>
      <c r="J159">
        <f>'[1]CORD - SDDS Plus Output'!K131</f>
        <v>4060</v>
      </c>
      <c r="K159">
        <f>'[1]CORD - SDDS Plus Output'!L131</f>
        <v>3262</v>
      </c>
      <c r="L159">
        <f>'[1]CORD - SDDS Plus Output'!M131</f>
        <v>2757</v>
      </c>
      <c r="M159">
        <f>'[1]CORD - SDDS Plus Output'!N131</f>
        <v>2940</v>
      </c>
      <c r="N159">
        <f>'[1]CORD - SDDS Plus Output'!O131</f>
        <v>3108</v>
      </c>
      <c r="O159">
        <f>'[1]CORD - SDDS Plus Output'!P131</f>
        <v>2693</v>
      </c>
      <c r="P159">
        <f>'[1]CORD - SDDS Plus Output'!Q131</f>
        <v>2603</v>
      </c>
      <c r="Q159">
        <f>'[1]CORD - SDDS Plus Output'!R131</f>
        <v>2629</v>
      </c>
      <c r="R159">
        <f>'[1]CORD - SDDS Plus Output'!S131</f>
        <v>2622</v>
      </c>
    </row>
    <row r="160" spans="1:18" x14ac:dyDescent="0.25">
      <c r="A160" t="s">
        <v>332</v>
      </c>
      <c r="B160" t="s">
        <v>333</v>
      </c>
      <c r="C160">
        <f>'[1]CORD - SDDS Plus Output'!D132</f>
        <v>16</v>
      </c>
      <c r="D160">
        <f>'[1]CORD - SDDS Plus Output'!E132</f>
        <v>17</v>
      </c>
      <c r="E160">
        <f>'[1]CORD - SDDS Plus Output'!F132</f>
        <v>19</v>
      </c>
      <c r="F160">
        <f>'[1]CORD - SDDS Plus Output'!G132</f>
        <v>20</v>
      </c>
      <c r="G160">
        <f>'[1]CORD - SDDS Plus Output'!H132</f>
        <v>22</v>
      </c>
      <c r="H160">
        <f>'[1]CORD - SDDS Plus Output'!I132</f>
        <v>22</v>
      </c>
      <c r="I160">
        <f>'[1]CORD - SDDS Plus Output'!J132</f>
        <v>24</v>
      </c>
      <c r="J160">
        <f>'[1]CORD - SDDS Plus Output'!K132</f>
        <v>25</v>
      </c>
      <c r="K160">
        <f>'[1]CORD - SDDS Plus Output'!L132</f>
        <v>26</v>
      </c>
      <c r="L160">
        <f>'[1]CORD - SDDS Plus Output'!M132</f>
        <v>19</v>
      </c>
      <c r="M160">
        <f>'[1]CORD - SDDS Plus Output'!N132</f>
        <v>19</v>
      </c>
      <c r="N160">
        <f>'[1]CORD - SDDS Plus Output'!O132</f>
        <v>19</v>
      </c>
      <c r="O160">
        <f>'[1]CORD - SDDS Plus Output'!P132</f>
        <v>19</v>
      </c>
      <c r="P160">
        <f>'[1]CORD - SDDS Plus Output'!Q132</f>
        <v>30</v>
      </c>
      <c r="Q160">
        <f>'[1]CORD - SDDS Plus Output'!R132</f>
        <v>30</v>
      </c>
      <c r="R160">
        <f>'[1]CORD - SDDS Plus Output'!S132</f>
        <v>31</v>
      </c>
    </row>
  </sheetData>
  <autoFilter ref="A16:B160" xr:uid="{00000000-0009-0000-0000-000000000000}"/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0F967318F2014E9F4ABA5ABBF62408" ma:contentTypeVersion="12" ma:contentTypeDescription="Create a new document." ma:contentTypeScope="" ma:versionID="a93e6ae24e2d31425d6217ddeb9b80c1">
  <xsd:schema xmlns:xsd="http://www.w3.org/2001/XMLSchema" xmlns:xs="http://www.w3.org/2001/XMLSchema" xmlns:p="http://schemas.microsoft.com/office/2006/metadata/properties" xmlns:ns2="3aeeece8-b15a-4c45-88bc-5078a17e9f04" xmlns:ns3="96a98433-1569-4222-be80-afd48d89a184" targetNamespace="http://schemas.microsoft.com/office/2006/metadata/properties" ma:root="true" ma:fieldsID="e7f8546bb76565f5e3b1c5cdc96c47ea" ns2:_="" ns3:_="">
    <xsd:import namespace="3aeeece8-b15a-4c45-88bc-5078a17e9f04"/>
    <xsd:import namespace="96a98433-1569-4222-be80-afd48d89a184"/>
    <xsd:element name="properties">
      <xsd:complexType>
        <xsd:sequence>
          <xsd:element name="documentManagement">
            <xsd:complexType>
              <xsd:all>
                <xsd:element ref="ns2:ReferenceNumber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ece8-b15a-4c45-88bc-5078a17e9f04" elementFormDefault="qualified">
    <xsd:import namespace="http://schemas.microsoft.com/office/2006/documentManagement/types"/>
    <xsd:import namespace="http://schemas.microsoft.com/office/infopath/2007/PartnerControls"/>
    <xsd:element name="ReferenceNumber" ma:index="8" nillable="true" ma:displayName="Reference Number" ma:internalName="ReferenceNumber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c754ed-6b8d-47f3-b51f-af8d6409c1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98433-1569-4222-be80-afd48d89a18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2cce4f6-f704-4165-ba2c-a30e38f72b83}" ma:internalName="TaxCatchAll" ma:showField="CatchAllData" ma:web="96a98433-1569-4222-be80-afd48d89a1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eeece8-b15a-4c45-88bc-5078a17e9f04">
      <Terms xmlns="http://schemas.microsoft.com/office/infopath/2007/PartnerControls"/>
    </lcf76f155ced4ddcb4097134ff3c332f>
    <ReferenceNumber xmlns="3aeeece8-b15a-4c45-88bc-5078a17e9f04">GR-3763</ReferenceNumber>
    <TaxCatchAll xmlns="96a98433-1569-4222-be80-afd48d89a18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713CE1-22C0-4C5F-A11B-6F75C0936E3B}"/>
</file>

<file path=customXml/itemProps2.xml><?xml version="1.0" encoding="utf-8"?>
<ds:datastoreItem xmlns:ds="http://schemas.openxmlformats.org/officeDocument/2006/customXml" ds:itemID="{FA0B0B5F-B441-44A6-8687-FEDE685B3C27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ab078ed8-e4f9-45a6-92d9-31e9b6ad281d"/>
    <ds:schemaRef ds:uri="63b866ec-3dff-4cd9-972e-66243271eb0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2B14D87-33B4-4D29-AD8C-36164AAC9935}"/>
</file>

<file path=docMetadata/LabelInfo.xml><?xml version="1.0" encoding="utf-8"?>
<clbl:labelList xmlns:clbl="http://schemas.microsoft.com/office/2020/mipLabelMetadata">
  <clbl:label id="{078807bf-ce82-4688-bce0-0d811684dc46}" enabled="0" method="" siteId="{078807bf-ce82-4688-bce0-0d811684dc4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SBS_GBR.xlsx</dc:title>
  <dc:subject/>
  <dc:creator>Apache POI</dc:creator>
  <cp:keywords/>
  <dc:description/>
  <cp:lastModifiedBy>Adams, Sarah</cp:lastModifiedBy>
  <cp:revision/>
  <dcterms:created xsi:type="dcterms:W3CDTF">2023-06-26T16:06:33Z</dcterms:created>
  <dcterms:modified xsi:type="dcterms:W3CDTF">2025-01-20T08:43:57Z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0x010100F60F967318F2014E9F4ABA5ABBF62408</vt:lpwstr>
  </property>
</Properties>
</file>